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drawings/drawing13.xml" ContentType="application/vnd.openxmlformats-officedocument.drawing+xml"/>
  <Override PartName="/xl/charts/chart74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drawings/drawing16.xml" ContentType="application/vnd.openxmlformats-officedocument.drawing+xml"/>
  <Override PartName="/xl/charts/chart7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14.xml" ContentType="application/vnd.openxmlformats-officedocument.drawing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drawings/drawing10.xml" ContentType="application/vnd.openxmlformats-officedocument.drawing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drawings/drawing15.xml" ContentType="application/vnd.openxmlformats-officedocument.drawing+xml"/>
  <Override PartName="/xl/charts/chart76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15" windowWidth="18645" windowHeight="6630" firstSheet="8" activeTab="17"/>
  </bookViews>
  <sheets>
    <sheet name="nov 15" sheetId="30" r:id="rId1"/>
    <sheet name="dic 15" sheetId="31" r:id="rId2"/>
    <sheet name="ene 16" sheetId="32" r:id="rId3"/>
    <sheet name="feb 16" sheetId="33" r:id="rId4"/>
    <sheet name="mar 16" sheetId="34" r:id="rId5"/>
    <sheet name="abr 16" sheetId="35" r:id="rId6"/>
    <sheet name="mayo 16" sheetId="36" r:id="rId7"/>
    <sheet name="jun 16" sheetId="38" r:id="rId8"/>
    <sheet name="jul 16" sheetId="39" r:id="rId9"/>
    <sheet name="ago 16" sheetId="40" r:id="rId10"/>
    <sheet name="sep.16" sheetId="41" r:id="rId11"/>
    <sheet name="oct16" sheetId="42" r:id="rId12"/>
    <sheet name="nov16" sheetId="43" r:id="rId13"/>
    <sheet name="dic.16" sheetId="44" r:id="rId14"/>
    <sheet name="ENERO17" sheetId="46" r:id="rId15"/>
    <sheet name="FEBRERO 17" sheetId="45" r:id="rId16"/>
    <sheet name="MARZO17" sheetId="47" r:id="rId17"/>
    <sheet name="ABRIL17" sheetId="48" r:id="rId18"/>
    <sheet name="MAYO17" sheetId="49" r:id="rId19"/>
  </sheets>
  <definedNames>
    <definedName name="_xlnm._FilterDatabase" localSheetId="5" hidden="1">'abr 16'!$F$7:$G$72</definedName>
    <definedName name="_xlnm._FilterDatabase" localSheetId="9" hidden="1">'ago 16'!$F$7:$G$70</definedName>
    <definedName name="_xlnm._FilterDatabase" localSheetId="1" hidden="1">'dic 15'!$F$9:$G$55</definedName>
    <definedName name="_xlnm._FilterDatabase" localSheetId="13" hidden="1">dic.16!$F$6:$G$28</definedName>
    <definedName name="_xlnm._FilterDatabase" localSheetId="2" hidden="1">'ene 16'!$F$7:$G$61</definedName>
    <definedName name="_xlnm._FilterDatabase" localSheetId="3" hidden="1">'feb 16'!$F$7:$G$72</definedName>
    <definedName name="_xlnm._FilterDatabase" localSheetId="8" hidden="1">'jul 16'!$F$7:$G$66</definedName>
    <definedName name="_xlnm._FilterDatabase" localSheetId="7" hidden="1">'jun 16'!$F$7:$G$72</definedName>
    <definedName name="_xlnm._FilterDatabase" localSheetId="4" hidden="1">'mar 16'!$F$7:$G$59</definedName>
    <definedName name="_xlnm._FilterDatabase" localSheetId="0" hidden="1">'nov 15'!$F$10:$G$59</definedName>
    <definedName name="_xlnm._FilterDatabase" localSheetId="11" hidden="1">'oct16'!$F$6:$G$53</definedName>
    <definedName name="_xlnm._FilterDatabase" localSheetId="10" hidden="1">sep.16!$F$6:$G$53</definedName>
  </definedNames>
  <calcPr calcId="145621"/>
</workbook>
</file>

<file path=xl/calcChain.xml><?xml version="1.0" encoding="utf-8"?>
<calcChain xmlns="http://schemas.openxmlformats.org/spreadsheetml/2006/main">
  <c r="G87" i="47"/>
  <c r="G74" i="49"/>
  <c r="E74"/>
  <c r="C74"/>
  <c r="G55" i="48"/>
  <c r="E55"/>
  <c r="C55"/>
  <c r="G74" i="46"/>
  <c r="E74"/>
  <c r="C74"/>
  <c r="E87" i="47" l="1"/>
  <c r="C87"/>
  <c r="E71" i="45"/>
  <c r="C71"/>
  <c r="G71"/>
  <c r="G60" i="30" l="1"/>
  <c r="C60"/>
  <c r="E60"/>
  <c r="G54" i="41"/>
  <c r="E54"/>
  <c r="C54"/>
  <c r="G71" i="40"/>
  <c r="E71"/>
  <c r="C71"/>
  <c r="G74" i="35"/>
  <c r="C74"/>
  <c r="E74"/>
  <c r="G67" i="39" l="1"/>
  <c r="E67"/>
  <c r="C67"/>
  <c r="G73" i="38"/>
  <c r="E73"/>
  <c r="C73"/>
  <c r="G56" i="31" l="1"/>
  <c r="G73" i="36" l="1"/>
  <c r="E73"/>
  <c r="C73"/>
  <c r="G60" i="34"/>
  <c r="E60"/>
  <c r="C60"/>
  <c r="G73" i="33"/>
  <c r="E73"/>
  <c r="C73"/>
  <c r="G62" i="32"/>
  <c r="E62"/>
  <c r="C62"/>
  <c r="E56" i="31"/>
  <c r="C56"/>
</calcChain>
</file>

<file path=xl/sharedStrings.xml><?xml version="1.0" encoding="utf-8"?>
<sst xmlns="http://schemas.openxmlformats.org/spreadsheetml/2006/main" count="1508" uniqueCount="438">
  <si>
    <t xml:space="preserve"> </t>
  </si>
  <si>
    <t>Quinta las Sabinas</t>
  </si>
  <si>
    <t>Valle Sur</t>
  </si>
  <si>
    <t>La Reforma</t>
  </si>
  <si>
    <t>Colinas de San Juan</t>
  </si>
  <si>
    <t>Los Cometas</t>
  </si>
  <si>
    <t>Villas de San Juan</t>
  </si>
  <si>
    <t>Villas de San José</t>
  </si>
  <si>
    <t>Praderas de San Juan</t>
  </si>
  <si>
    <t>Paseo del Prado</t>
  </si>
  <si>
    <t>Urbivillas del Real</t>
  </si>
  <si>
    <t>Paseo Santa Fe</t>
  </si>
  <si>
    <t>Real de San José</t>
  </si>
  <si>
    <t>Rinconada de San Juan</t>
  </si>
  <si>
    <t>Los Encinos</t>
  </si>
  <si>
    <t>Coahuila</t>
  </si>
  <si>
    <t>Las Lomas</t>
  </si>
  <si>
    <t>Hacienda San José</t>
  </si>
  <si>
    <t>Los Naranjos</t>
  </si>
  <si>
    <t>Arboledas de San Roque</t>
  </si>
  <si>
    <t>Hacienda Real</t>
  </si>
  <si>
    <t>Villas de San Francisco</t>
  </si>
  <si>
    <t>Hacienda San Marcos</t>
  </si>
  <si>
    <t>Paseo de las Lomas</t>
  </si>
  <si>
    <t>Terranova</t>
  </si>
  <si>
    <t>Valle del Virrey</t>
  </si>
  <si>
    <t>Rango Edades</t>
  </si>
  <si>
    <t>Cantidad</t>
  </si>
  <si>
    <t>Casos</t>
  </si>
  <si>
    <t>Colonias</t>
  </si>
  <si>
    <t>31 a 40 años</t>
  </si>
  <si>
    <t>41 a 50 años</t>
  </si>
  <si>
    <t>51 a 60 años</t>
  </si>
  <si>
    <t>61 a 70 años</t>
  </si>
  <si>
    <t>71 a 80 años</t>
  </si>
  <si>
    <t>Divorcio Voluntario</t>
  </si>
  <si>
    <t>Monte Kristal</t>
  </si>
  <si>
    <t>Total</t>
  </si>
  <si>
    <t>Menores de 20 años</t>
  </si>
  <si>
    <t>21 a 30 años</t>
  </si>
  <si>
    <t>Bugambilias</t>
  </si>
  <si>
    <t>Riveras de la Morena</t>
  </si>
  <si>
    <t>Cerro de la Silla</t>
  </si>
  <si>
    <t>Los Valles</t>
  </si>
  <si>
    <t>Los Puertos</t>
  </si>
  <si>
    <t>Inf. Francisco Villa</t>
  </si>
  <si>
    <t>Arboledas de los Naranjos</t>
  </si>
  <si>
    <t>Villa Luz</t>
  </si>
  <si>
    <t>Valle Real</t>
  </si>
  <si>
    <t>Valle del Roble</t>
  </si>
  <si>
    <t>Anzures</t>
  </si>
  <si>
    <t>Jardines de Villa Juárez</t>
  </si>
  <si>
    <t>Ampliación Monte Kristal</t>
  </si>
  <si>
    <t>Santa Mónica</t>
  </si>
  <si>
    <t xml:space="preserve">Praderas de San Juan </t>
  </si>
  <si>
    <t>Héroe de Nacozari</t>
  </si>
  <si>
    <t>Fuente de Juárez</t>
  </si>
  <si>
    <t>Pedregal de Santa Mónica</t>
  </si>
  <si>
    <t>16 de Septiembre</t>
  </si>
  <si>
    <t>Mirador del Parque</t>
  </si>
  <si>
    <t>Grafica de Casos</t>
  </si>
  <si>
    <t>Casos Diversos</t>
  </si>
  <si>
    <t>Los Rehiletes</t>
  </si>
  <si>
    <t xml:space="preserve">      Graficas por Colonia</t>
  </si>
  <si>
    <t xml:space="preserve">                       Estadísticas Legales</t>
  </si>
  <si>
    <t xml:space="preserve">       Graficas por Colonia</t>
  </si>
  <si>
    <t xml:space="preserve">    Graficas por Colonia</t>
  </si>
  <si>
    <t>Hector Caballero</t>
  </si>
  <si>
    <t>Valle de Vaquerias</t>
  </si>
  <si>
    <t>Oral de Alimento</t>
  </si>
  <si>
    <t>Paseo del Acueducto</t>
  </si>
  <si>
    <t>Vistas de San Juan</t>
  </si>
  <si>
    <t>Gardenias</t>
  </si>
  <si>
    <t>Burocratas de Guadalupe</t>
  </si>
  <si>
    <t>Portal de Vaquerias</t>
  </si>
  <si>
    <t>Portal de San Roberto</t>
  </si>
  <si>
    <t xml:space="preserve">       Grafica Junio 2015</t>
  </si>
  <si>
    <t>Vistas del Río</t>
  </si>
  <si>
    <t>Ampliación Rancho Viejo</t>
  </si>
  <si>
    <t xml:space="preserve">               Grafica de Edades</t>
  </si>
  <si>
    <t>La Playa</t>
  </si>
  <si>
    <t xml:space="preserve">          Grafica Julio 2016</t>
  </si>
  <si>
    <t xml:space="preserve">                             Junio 2016</t>
  </si>
  <si>
    <t xml:space="preserve">       Grafica Mayo 2016</t>
  </si>
  <si>
    <t xml:space="preserve">                              Mayo 2016</t>
  </si>
  <si>
    <t xml:space="preserve">                               Abril 2016</t>
  </si>
  <si>
    <t xml:space="preserve">       Grafica Abril 2016</t>
  </si>
  <si>
    <t xml:space="preserve">                               Marzo 2016</t>
  </si>
  <si>
    <t xml:space="preserve">       Grafica Marzo 2016</t>
  </si>
  <si>
    <t xml:space="preserve">       Grafica Febrero 2016</t>
  </si>
  <si>
    <t xml:space="preserve">                               Enero 2016</t>
  </si>
  <si>
    <t xml:space="preserve">       Grafica Enero 2016</t>
  </si>
  <si>
    <t xml:space="preserve">                              Julio 2016</t>
  </si>
  <si>
    <t>Separación Provicional</t>
  </si>
  <si>
    <t xml:space="preserve">Divorcio </t>
  </si>
  <si>
    <t>Privada Cyranos</t>
  </si>
  <si>
    <t>Rincon del Parque</t>
  </si>
  <si>
    <t xml:space="preserve">                         Diciembre 2015</t>
  </si>
  <si>
    <t xml:space="preserve">       Grafica Diciembre 2015</t>
  </si>
  <si>
    <t>Villa Oriente</t>
  </si>
  <si>
    <t>Alborada</t>
  </si>
  <si>
    <t>Hacienda Villa Juárez</t>
  </si>
  <si>
    <t>Villa de Juárez</t>
  </si>
  <si>
    <t>Colinas de Sol</t>
  </si>
  <si>
    <t>Mirador de San Antonio</t>
  </si>
  <si>
    <t>Lagos de Zirandaro</t>
  </si>
  <si>
    <t>San Miguelito</t>
  </si>
  <si>
    <t>Paseo de Santa Fe</t>
  </si>
  <si>
    <t>Hacienda Santa Lucia</t>
  </si>
  <si>
    <t>Hector Caballero.</t>
  </si>
  <si>
    <t>Balcones de Zirandaro</t>
  </si>
  <si>
    <t>Villas de Oriente</t>
  </si>
  <si>
    <t>Hacienda San Juan</t>
  </si>
  <si>
    <t>Inf. Benito Juárez</t>
  </si>
  <si>
    <t>Real de San Roque</t>
  </si>
  <si>
    <t>La Morena</t>
  </si>
  <si>
    <t>Portal de Juárez</t>
  </si>
  <si>
    <t>Privadas de San Mateo</t>
  </si>
  <si>
    <t>Paseo Anda Luz</t>
  </si>
  <si>
    <t>Ancón</t>
  </si>
  <si>
    <t>Punta Esmeralda</t>
  </si>
  <si>
    <t>Colinas del Sol</t>
  </si>
  <si>
    <t>San Nicolas de los Garza</t>
  </si>
  <si>
    <t>La Esperanza</t>
  </si>
  <si>
    <t>31 de Diciembre</t>
  </si>
  <si>
    <t>Paseo del Sabinal</t>
  </si>
  <si>
    <t>menores de  20 años</t>
  </si>
  <si>
    <t>Hda. Santa Lucia</t>
  </si>
  <si>
    <t>La Escondida</t>
  </si>
  <si>
    <t>Privada Vía Siete</t>
  </si>
  <si>
    <t>Los Huertos</t>
  </si>
  <si>
    <t>Privada San Fernando</t>
  </si>
  <si>
    <t>Ejido Juárez</t>
  </si>
  <si>
    <t>San Antonio</t>
  </si>
  <si>
    <t>Viviendas Magdalena</t>
  </si>
  <si>
    <t>Esmeralda Sur</t>
  </si>
  <si>
    <t>Tamaulipas</t>
  </si>
  <si>
    <t>Las Aguilas</t>
  </si>
  <si>
    <t>Hda San Marcos</t>
  </si>
  <si>
    <t>Andaluz</t>
  </si>
  <si>
    <t>Los Laureles</t>
  </si>
  <si>
    <t>Trinidad</t>
  </si>
  <si>
    <t>Paseo el Sabinal</t>
  </si>
  <si>
    <t>Privada Ocania</t>
  </si>
  <si>
    <t>Cometas</t>
  </si>
  <si>
    <t>Praderas de Oriente</t>
  </si>
  <si>
    <t>Exhacienda el Rosario</t>
  </si>
  <si>
    <t>Centro de Juárez</t>
  </si>
  <si>
    <t>Arcadia</t>
  </si>
  <si>
    <t>Rehiletes</t>
  </si>
  <si>
    <t>Cerradas del Rey</t>
  </si>
  <si>
    <t>Fomerrey 131</t>
  </si>
  <si>
    <t>Lomas de los Naranjos</t>
  </si>
  <si>
    <t>Monte Verde</t>
  </si>
  <si>
    <t>Colinas del Vergel</t>
  </si>
  <si>
    <t>Escobedo</t>
  </si>
  <si>
    <t>Evolución</t>
  </si>
  <si>
    <t>Arboleda de los Naranjos</t>
  </si>
  <si>
    <t>San Francisco</t>
  </si>
  <si>
    <t>La Trinidad</t>
  </si>
  <si>
    <t>Hacienda la Escondida</t>
  </si>
  <si>
    <t>Andalucia</t>
  </si>
  <si>
    <t>Jardin Residencial</t>
  </si>
  <si>
    <t>Col. 31 de Diciembre</t>
  </si>
  <si>
    <t>Tres Caminos nte.</t>
  </si>
  <si>
    <t>Los Reyes</t>
  </si>
  <si>
    <t>Mirador deSan Antonio</t>
  </si>
  <si>
    <t>Villa Olimpica</t>
  </si>
  <si>
    <t xml:space="preserve">Lomas de Santa Mónica </t>
  </si>
  <si>
    <t>Villas de la Hacienda</t>
  </si>
  <si>
    <t>Valle de Juárez</t>
  </si>
  <si>
    <t>Los Encino</t>
  </si>
  <si>
    <t>Inf. La Reforma</t>
  </si>
  <si>
    <t>Ejido los Naranjos</t>
  </si>
  <si>
    <t>El Sabinal</t>
  </si>
  <si>
    <t>Hda. Real</t>
  </si>
  <si>
    <t>Villas de Ote.</t>
  </si>
  <si>
    <t>Hda. San José</t>
  </si>
  <si>
    <t>Centro</t>
  </si>
  <si>
    <t>Lomas del Sol</t>
  </si>
  <si>
    <t>Sta. Lidia</t>
  </si>
  <si>
    <t>Fco. Villa</t>
  </si>
  <si>
    <t>Hda. De Juárez</t>
  </si>
  <si>
    <t>Sierra Ventana</t>
  </si>
  <si>
    <t>Apodaca</t>
  </si>
  <si>
    <t>Fracc. San Juan</t>
  </si>
  <si>
    <t>Las Quintas</t>
  </si>
  <si>
    <t>Crispin Treviño</t>
  </si>
  <si>
    <t>Rancho Viejo</t>
  </si>
  <si>
    <t>Paseo del  Acueducto</t>
  </si>
  <si>
    <t>Portal de las estrellas</t>
  </si>
  <si>
    <t>Paseo de las Margaritas</t>
  </si>
  <si>
    <t>Fatima</t>
  </si>
  <si>
    <t>Monte Bello</t>
  </si>
  <si>
    <t>Vivienda Magdalena</t>
  </si>
  <si>
    <t>Serro de la Silla</t>
  </si>
  <si>
    <t>Rancho el Ebano</t>
  </si>
  <si>
    <t xml:space="preserve">Villa Luz </t>
  </si>
  <si>
    <t xml:space="preserve">Los Reyes </t>
  </si>
  <si>
    <t>Ampl. Rancho Viejo</t>
  </si>
  <si>
    <t>Las Haciendas</t>
  </si>
  <si>
    <t>Hacienda de Juárez</t>
  </si>
  <si>
    <t>Colinas</t>
  </si>
  <si>
    <t>Privadas del Bosque</t>
  </si>
  <si>
    <t>La Aurora</t>
  </si>
  <si>
    <t>Jardines de Juárez</t>
  </si>
  <si>
    <t>Valle de las Flores</t>
  </si>
  <si>
    <t>Bosque de San Pedro</t>
  </si>
  <si>
    <t>Santa Lucia</t>
  </si>
  <si>
    <t>San Juan</t>
  </si>
  <si>
    <t xml:space="preserve">     Grafica Mayo 2016</t>
  </si>
  <si>
    <t>Paseo Anda Ñuz</t>
  </si>
  <si>
    <t>Salvador Chávez</t>
  </si>
  <si>
    <t>Portal de San Roque</t>
  </si>
  <si>
    <t xml:space="preserve">Cerro de la Silla </t>
  </si>
  <si>
    <t>Guadalupe Chávez</t>
  </si>
  <si>
    <t>Lomas de Santa Mónica</t>
  </si>
  <si>
    <t>Francisco Villa</t>
  </si>
  <si>
    <t>Golondrinas</t>
  </si>
  <si>
    <t>Viviendas Magdalenas</t>
  </si>
  <si>
    <t>San José</t>
  </si>
  <si>
    <t>Infonavit La Joya</t>
  </si>
  <si>
    <t>Paseo de Guadalupe</t>
  </si>
  <si>
    <t>Privadas de Cyrano</t>
  </si>
  <si>
    <t>Real de Oliva</t>
  </si>
  <si>
    <t>Terraova</t>
  </si>
  <si>
    <t>Nueva Democracia</t>
  </si>
  <si>
    <t>Paseo Margaritas</t>
  </si>
  <si>
    <t>Real de san Jose</t>
  </si>
  <si>
    <t>La Querencia</t>
  </si>
  <si>
    <t>San Miguel</t>
  </si>
  <si>
    <t>Santa Cruz</t>
  </si>
  <si>
    <t>America Unida</t>
  </si>
  <si>
    <t>Lomas de Juárez</t>
  </si>
  <si>
    <t>Los Alcatraces</t>
  </si>
  <si>
    <t>Las Concordias</t>
  </si>
  <si>
    <t>Zertuche</t>
  </si>
  <si>
    <t>Camino Real</t>
  </si>
  <si>
    <t>Ampliacion Rancho Viejo</t>
  </si>
  <si>
    <t>Vivienda Magdalenas</t>
  </si>
  <si>
    <t>Mirador del Río</t>
  </si>
  <si>
    <t>Reserva de San Roque</t>
  </si>
  <si>
    <t xml:space="preserve">                             Agosto 2016</t>
  </si>
  <si>
    <t xml:space="preserve">       Grafica Agosto 2015</t>
  </si>
  <si>
    <t>La Ciudadela</t>
  </si>
  <si>
    <t>Lago de Zirandaro</t>
  </si>
  <si>
    <t>Reserva de Zirandaro</t>
  </si>
  <si>
    <t>Hacienda de Santa Lucia</t>
  </si>
  <si>
    <t>Villa Anzures</t>
  </si>
  <si>
    <t>Nogales</t>
  </si>
  <si>
    <t>Hacienda Carrisitos</t>
  </si>
  <si>
    <t>Garza y Garza</t>
  </si>
  <si>
    <t>Sol Residencial</t>
  </si>
  <si>
    <t>San Mateo</t>
  </si>
  <si>
    <t>Hda. Villa Juárez</t>
  </si>
  <si>
    <t>Paso Santa Fe</t>
  </si>
  <si>
    <t>Sabinitas</t>
  </si>
  <si>
    <t>Lomas de San Genaro</t>
  </si>
  <si>
    <t>Hacienda San Antonio</t>
  </si>
  <si>
    <t>Paseo Andaluz</t>
  </si>
  <si>
    <t>Privada Via 7</t>
  </si>
  <si>
    <t>Centro de Juarez</t>
  </si>
  <si>
    <t xml:space="preserve"> GRAFICA POR CASOS</t>
  </si>
  <si>
    <t>R CASOS</t>
  </si>
  <si>
    <t xml:space="preserve">                        SEPTIEMBRE 2016</t>
  </si>
  <si>
    <t>Rincón del Parque</t>
  </si>
  <si>
    <t>Valle de Santa Lucia</t>
  </si>
  <si>
    <t>Residencial Zirandaro</t>
  </si>
  <si>
    <t xml:space="preserve">       Grafica Septiembre 2015</t>
  </si>
  <si>
    <t>América Unida</t>
  </si>
  <si>
    <t>Separación Provisional</t>
  </si>
  <si>
    <t>Quinta las  Sabinas</t>
  </si>
  <si>
    <t>Real de Juárez</t>
  </si>
  <si>
    <t>Zirandaro</t>
  </si>
  <si>
    <t>Oceania</t>
  </si>
  <si>
    <t>18 de Septiembre</t>
  </si>
  <si>
    <t>Urvibillas del Real</t>
  </si>
  <si>
    <t>Privadas de San Fernando</t>
  </si>
  <si>
    <t>Resid. Punta Esmeralda</t>
  </si>
  <si>
    <t>Heróe de Nacozari</t>
  </si>
  <si>
    <t xml:space="preserve">       Grafica Noviembre 2016</t>
  </si>
  <si>
    <t xml:space="preserve">                         Noviembre 2016</t>
  </si>
  <si>
    <t>Las Bugambilias</t>
  </si>
  <si>
    <t>Las gardenias</t>
  </si>
  <si>
    <t>hector Caballero</t>
  </si>
  <si>
    <t>Balcoines de Zirandaro</t>
  </si>
  <si>
    <t>Cañada Blanca</t>
  </si>
  <si>
    <t>Ampliación de la Silla</t>
  </si>
  <si>
    <t xml:space="preserve">       Grafica Diciembre 2016</t>
  </si>
  <si>
    <t xml:space="preserve">                        DICIEMBRE 2016</t>
  </si>
  <si>
    <t xml:space="preserve">                               Febrero 2017</t>
  </si>
  <si>
    <t>VILLAS DE SAN JUAN</t>
  </si>
  <si>
    <t>AMERICA UNIDA</t>
  </si>
  <si>
    <t>VILLAS DE ORIENTE</t>
  </si>
  <si>
    <t>VILLAS DE SAN JOSE</t>
  </si>
  <si>
    <t>PASEO ANDALUZ</t>
  </si>
  <si>
    <t>PASEO DEL PRADO</t>
  </si>
  <si>
    <t>REAL DE SAN JOSE</t>
  </si>
  <si>
    <t>COLINAS DEL SOL</t>
  </si>
  <si>
    <t>HDA SANTA LUCIA</t>
  </si>
  <si>
    <t>QUINTA LAS SABINAS</t>
  </si>
  <si>
    <t>VISTAS DEL RIO</t>
  </si>
  <si>
    <t>TERRANOVA</t>
  </si>
  <si>
    <t>FRANCISCO VILLA</t>
  </si>
  <si>
    <t>FOMERREY 131</t>
  </si>
  <si>
    <t>MONTE KRISTAL</t>
  </si>
  <si>
    <t>VILLA LUZ</t>
  </si>
  <si>
    <t>PRADERAS DE SAN JUAN</t>
  </si>
  <si>
    <t>PORTAL DE JUAREZ</t>
  </si>
  <si>
    <t>COAHUILA</t>
  </si>
  <si>
    <t>LA REFORMA</t>
  </si>
  <si>
    <t>ZIRANDARO</t>
  </si>
  <si>
    <t>MIRADOR SAN ANTONIO</t>
  </si>
  <si>
    <t>PASEO SANTA FE</t>
  </si>
  <si>
    <t>LOS PUERTOS</t>
  </si>
  <si>
    <t>SANTA LUCIA</t>
  </si>
  <si>
    <t>BUGAMBILIAS</t>
  </si>
  <si>
    <t>CERRADAS DEL REY</t>
  </si>
  <si>
    <t>LA TRINIDAD</t>
  </si>
  <si>
    <t>OCANIA</t>
  </si>
  <si>
    <t>AMP. RANHCO VIEJO</t>
  </si>
  <si>
    <t>INF. FRANCISCO VILLA</t>
  </si>
  <si>
    <t>ARBOLEDAS SAN ROQUE</t>
  </si>
  <si>
    <t>VALLE DEL ROBLE</t>
  </si>
  <si>
    <t>LAS LOMAS</t>
  </si>
  <si>
    <t>LOS ENCINOS</t>
  </si>
  <si>
    <t>GARZA Y GARZA</t>
  </si>
  <si>
    <t>FUENTES DE JUAREZ</t>
  </si>
  <si>
    <t>LOS LAURELES</t>
  </si>
  <si>
    <t>MAGDALENAS</t>
  </si>
  <si>
    <t>COLINAS DEL VERGEL</t>
  </si>
  <si>
    <t>VALLE SUR</t>
  </si>
  <si>
    <t>COLINAS DE SAN JUAN</t>
  </si>
  <si>
    <t>PRIV. SAN FERNANDO</t>
  </si>
  <si>
    <t>INF. LA JOYA</t>
  </si>
  <si>
    <t>ARBOLEDAS DE NARANJOS</t>
  </si>
  <si>
    <t>SAN MIGUELITO</t>
  </si>
  <si>
    <t>EVOLUCIÓN</t>
  </si>
  <si>
    <t>LOS COMETAS</t>
  </si>
  <si>
    <t>MIRADOR DEL RIO</t>
  </si>
  <si>
    <t>LAS CONCORDIAS</t>
  </si>
  <si>
    <t>LOS ALCATRACES</t>
  </si>
  <si>
    <t>HEROE DE NACOZARI</t>
  </si>
  <si>
    <t>PUNTA ESMERALDA</t>
  </si>
  <si>
    <t>LA ESPERANZA</t>
  </si>
  <si>
    <t>VILLAS DE LA HACIENDA</t>
  </si>
  <si>
    <t>CENTRO</t>
  </si>
  <si>
    <t>ANZURES</t>
  </si>
  <si>
    <t xml:space="preserve">                       ENERO 2017</t>
  </si>
  <si>
    <t>MIRADOR DEL PARQUE</t>
  </si>
  <si>
    <t>VALLES DEL VIRREY</t>
  </si>
  <si>
    <t>ANCON</t>
  </si>
  <si>
    <t>LOS VALLES</t>
  </si>
  <si>
    <t>JUAREZ CENTRO</t>
  </si>
  <si>
    <t>LAS MARGARITAS</t>
  </si>
  <si>
    <t>SANTA MONICA</t>
  </si>
  <si>
    <t>FRACC. SAN JUAN</t>
  </si>
  <si>
    <t>QUINTA LAS MARGARITAS</t>
  </si>
  <si>
    <t>VALLE REAL</t>
  </si>
  <si>
    <t>HACIENDA REAL</t>
  </si>
  <si>
    <t>VIVIENDAS MAGDALENAS</t>
  </si>
  <si>
    <t>ARCADIA</t>
  </si>
  <si>
    <t>HECTOR CABALLERO</t>
  </si>
  <si>
    <t>INF. BENITO JUAREZ</t>
  </si>
  <si>
    <t>LAS BUGAMBILIAS</t>
  </si>
  <si>
    <t>MONTE VERDE</t>
  </si>
  <si>
    <t>JACARANDAS</t>
  </si>
  <si>
    <t>MIRADOR DE SAN ANTONIO</t>
  </si>
  <si>
    <t>LOMAS DE JUAREZ</t>
  </si>
  <si>
    <t>LA MORENA</t>
  </si>
  <si>
    <t>PASEO DEL ACUEDUCTO</t>
  </si>
  <si>
    <t>CERRO DE LA SILLA</t>
  </si>
  <si>
    <t>VIVIENDA POPULAR</t>
  </si>
  <si>
    <t>PARQUES DE GUADALUPE</t>
  </si>
  <si>
    <t>PRADERAS DE ORIENTE</t>
  </si>
  <si>
    <t>AMP. RANCHO VIEJO</t>
  </si>
  <si>
    <t>LAS QUINTAS</t>
  </si>
  <si>
    <t>VALLE DE SANTA MARIA</t>
  </si>
  <si>
    <t>VILLA DE ANZURES</t>
  </si>
  <si>
    <t>RIBERAS DE LA MORENA</t>
  </si>
  <si>
    <t>SAN FRANCISCO</t>
  </si>
  <si>
    <t>JARDINES DE VILLA JUAREZ</t>
  </si>
  <si>
    <t>16 DE SEPTIEMBRE</t>
  </si>
  <si>
    <t>LA ESCONDIDA</t>
  </si>
  <si>
    <t>VALLE DEL VIRREY</t>
  </si>
  <si>
    <t>VALLE DE VAQUERIAS</t>
  </si>
  <si>
    <t>LOS HUERTOS</t>
  </si>
  <si>
    <t xml:space="preserve">                       FEBRERO 2017</t>
  </si>
  <si>
    <t>TRINIDAD</t>
  </si>
  <si>
    <t>VISTAS DE SAN JUAN</t>
  </si>
  <si>
    <t>ARBOLEDAS DE SAN ROQUE</t>
  </si>
  <si>
    <t xml:space="preserve">                               MAYO 2017</t>
  </si>
  <si>
    <t xml:space="preserve">                               ABRIL 2017</t>
  </si>
  <si>
    <t xml:space="preserve">                              MARZO 2017</t>
  </si>
  <si>
    <t>LAS LOMAS RESIDENCIAL</t>
  </si>
  <si>
    <t>INF. LA REFORMA</t>
  </si>
  <si>
    <t>AMP. MONTE KRISTAL</t>
  </si>
  <si>
    <t>VIA 7</t>
  </si>
  <si>
    <t>URBIVILLAS DEL REAL</t>
  </si>
  <si>
    <t>ALBORADAS</t>
  </si>
  <si>
    <t>AMP. DE LA SILLA</t>
  </si>
  <si>
    <t>LA ROSITA</t>
  </si>
  <si>
    <t>MONTERREY</t>
  </si>
  <si>
    <t>LOMAS DE SANTA MONICA</t>
  </si>
  <si>
    <t>29 DE JULIO</t>
  </si>
  <si>
    <t>LOS REHILETES</t>
  </si>
  <si>
    <t>RESERVA DE SAN ROQUE</t>
  </si>
  <si>
    <t>FRACC. LAS LOMAS</t>
  </si>
  <si>
    <t>ARBOLEDAS LOS NARANJOS</t>
  </si>
  <si>
    <t>PASEO DEL SABINAL</t>
  </si>
  <si>
    <t>TALLERES</t>
  </si>
  <si>
    <t>EX HDA EL ROSARIO</t>
  </si>
  <si>
    <t>URBIVILLAS</t>
  </si>
  <si>
    <t>PRIV. SAN MATEO</t>
  </si>
  <si>
    <t>PASEO ANDA LUZ</t>
  </si>
  <si>
    <t>HDA. REAL</t>
  </si>
  <si>
    <t>URBI VILLAS DEL REAL-2</t>
  </si>
  <si>
    <t>LOS ALCATRAZES</t>
  </si>
  <si>
    <t>MONTE BELLO</t>
  </si>
  <si>
    <t>PASEO ACUEDUCTO</t>
  </si>
  <si>
    <t>HEROES DE NACOZARI</t>
  </si>
  <si>
    <t>VILLA ALBORADA</t>
  </si>
  <si>
    <t>TIERRA PROPIA</t>
  </si>
  <si>
    <t>RESIDENCIAL TERRANOVA</t>
  </si>
  <si>
    <t>VALLES DE SAN JOSE</t>
  </si>
  <si>
    <t>PORTAL DE SAN ROBERTO</t>
  </si>
  <si>
    <t>PRIV. DEL BOSQUE</t>
  </si>
  <si>
    <t>PRIV. CIRANOS</t>
  </si>
  <si>
    <t>GARDENIAS</t>
  </si>
  <si>
    <t>HDA. VILLA JUÁREZ</t>
  </si>
  <si>
    <t>HDA. SAN JOSE</t>
  </si>
  <si>
    <t>FUENTE DE JUAREZ</t>
  </si>
  <si>
    <t>PASEO DE LAS LOMAS</t>
  </si>
  <si>
    <t>SIERRA VISTA</t>
  </si>
  <si>
    <t>ROBLES DE STA. MARIA</t>
  </si>
  <si>
    <t>RIVERAS DEL SOL</t>
  </si>
  <si>
    <t>PASEO STA. FE</t>
  </si>
  <si>
    <t>PEDREGAL DE SANTA MONICA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</si>
</sst>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ill="1" applyBorder="1"/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 vertical="center"/>
    </xf>
    <xf numFmtId="17" fontId="0" fillId="2" borderId="0" xfId="0" applyNumberFormat="1" applyFill="1" applyBorder="1"/>
    <xf numFmtId="17" fontId="5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0" fillId="2" borderId="14" xfId="0" applyFill="1" applyBorder="1" applyAlignment="1"/>
    <xf numFmtId="0" fontId="0" fillId="2" borderId="12" xfId="0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2" borderId="16" xfId="0" applyFill="1" applyBorder="1" applyAlignment="1">
      <alignment horizontal="left"/>
    </xf>
    <xf numFmtId="0" fontId="0" fillId="0" borderId="1" xfId="0" applyBorder="1"/>
    <xf numFmtId="0" fontId="0" fillId="2" borderId="15" xfId="0" applyFill="1" applyBorder="1" applyAlignment="1">
      <alignment horizontal="left"/>
    </xf>
    <xf numFmtId="0" fontId="0" fillId="2" borderId="16" xfId="0" applyFill="1" applyBorder="1" applyAlignment="1"/>
    <xf numFmtId="0" fontId="0" fillId="0" borderId="1" xfId="0" applyBorder="1" applyAlignment="1">
      <alignment horizontal="center"/>
    </xf>
    <xf numFmtId="0" fontId="0" fillId="2" borderId="18" xfId="0" applyFill="1" applyBorder="1" applyAlignment="1">
      <alignment horizontal="center"/>
    </xf>
    <xf numFmtId="16" fontId="0" fillId="2" borderId="1" xfId="0" applyNumberFormat="1" applyFill="1" applyBorder="1" applyAlignment="1"/>
    <xf numFmtId="0" fontId="0" fillId="2" borderId="19" xfId="0" applyFill="1" applyBorder="1" applyAlignment="1">
      <alignment horizontal="left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2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/>
    <xf numFmtId="0" fontId="0" fillId="2" borderId="21" xfId="0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7" xfId="0" applyFill="1" applyBorder="1" applyAlignment="1"/>
    <xf numFmtId="0" fontId="6" fillId="3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6" fillId="3" borderId="7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16" fontId="9" fillId="0" borderId="1" xfId="0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'nov 15'!$B$11:$B$17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'nov 15'!$C$11:$C$17</c:f>
              <c:numCache>
                <c:formatCode>General</c:formatCode>
                <c:ptCount val="7"/>
                <c:pt idx="0">
                  <c:v>3</c:v>
                </c:pt>
                <c:pt idx="1">
                  <c:v>22</c:v>
                </c:pt>
                <c:pt idx="2">
                  <c:v>30</c:v>
                </c:pt>
                <c:pt idx="3">
                  <c:v>16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axId val="104433536"/>
        <c:axId val="104435072"/>
      </c:barChart>
      <c:catAx>
        <c:axId val="104433536"/>
        <c:scaling>
          <c:orientation val="minMax"/>
        </c:scaling>
        <c:axPos val="b"/>
        <c:tickLblPos val="nextTo"/>
        <c:crossAx val="104435072"/>
        <c:crosses val="autoZero"/>
        <c:auto val="1"/>
        <c:lblAlgn val="ctr"/>
        <c:lblOffset val="100"/>
      </c:catAx>
      <c:valAx>
        <c:axId val="104435072"/>
        <c:scaling>
          <c:orientation val="minMax"/>
        </c:scaling>
        <c:axPos val="l"/>
        <c:majorGridlines/>
        <c:numFmt formatCode="General" sourceLinked="1"/>
        <c:tickLblPos val="nextTo"/>
        <c:crossAx val="104433536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'ene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'ene 16'!$C$8:$C$14</c:f>
              <c:numCache>
                <c:formatCode>General</c:formatCode>
                <c:ptCount val="7"/>
                <c:pt idx="0">
                  <c:v>4</c:v>
                </c:pt>
                <c:pt idx="1">
                  <c:v>29</c:v>
                </c:pt>
                <c:pt idx="2">
                  <c:v>52</c:v>
                </c:pt>
                <c:pt idx="3">
                  <c:v>19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/>
        <c:axId val="107471232"/>
        <c:axId val="107472768"/>
      </c:barChart>
      <c:catAx>
        <c:axId val="107471232"/>
        <c:scaling>
          <c:orientation val="minMax"/>
        </c:scaling>
        <c:axPos val="b"/>
        <c:tickLblPos val="nextTo"/>
        <c:crossAx val="107472768"/>
        <c:crosses val="autoZero"/>
        <c:auto val="1"/>
        <c:lblAlgn val="ctr"/>
        <c:lblOffset val="100"/>
      </c:catAx>
      <c:valAx>
        <c:axId val="107472768"/>
        <c:scaling>
          <c:orientation val="minMax"/>
        </c:scaling>
        <c:axPos val="l"/>
        <c:majorGridlines/>
        <c:numFmt formatCode="General" sourceLinked="1"/>
        <c:tickLblPos val="nextTo"/>
        <c:crossAx val="107471232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'ene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'ene 16'!$E$8:$E$11</c:f>
              <c:numCache>
                <c:formatCode>General</c:formatCode>
                <c:ptCount val="4"/>
                <c:pt idx="0">
                  <c:v>52</c:v>
                </c:pt>
                <c:pt idx="1">
                  <c:v>27</c:v>
                </c:pt>
                <c:pt idx="2">
                  <c:v>4</c:v>
                </c:pt>
                <c:pt idx="3">
                  <c:v>29</c:v>
                </c:pt>
              </c:numCache>
            </c:numRef>
          </c:val>
        </c:ser>
        <c:dLbls/>
        <c:axId val="107496576"/>
        <c:axId val="107498112"/>
      </c:barChart>
      <c:catAx>
        <c:axId val="107496576"/>
        <c:scaling>
          <c:orientation val="minMax"/>
        </c:scaling>
        <c:axPos val="b"/>
        <c:tickLblPos val="nextTo"/>
        <c:crossAx val="107498112"/>
        <c:crosses val="autoZero"/>
        <c:auto val="1"/>
        <c:lblAlgn val="ctr"/>
        <c:lblOffset val="100"/>
      </c:catAx>
      <c:valAx>
        <c:axId val="107498112"/>
        <c:scaling>
          <c:orientation val="minMax"/>
        </c:scaling>
        <c:axPos val="l"/>
        <c:majorGridlines/>
        <c:numFmt formatCode="General" sourceLinked="1"/>
        <c:tickLblPos val="nextTo"/>
        <c:crossAx val="107496576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3669641294838145"/>
          <c:y val="2.8252405949256338E-2"/>
          <c:w val="0.81578718285214347"/>
          <c:h val="0.53072397200350341"/>
        </c:manualLayout>
      </c:layout>
      <c:barChart>
        <c:barDir val="col"/>
        <c:grouping val="clustered"/>
        <c:ser>
          <c:idx val="0"/>
          <c:order val="0"/>
          <c:cat>
            <c:strRef>
              <c:f>'ene 16'!$F$8:$F$34</c:f>
              <c:strCache>
                <c:ptCount val="27"/>
                <c:pt idx="0">
                  <c:v>31 de Diciembre</c:v>
                </c:pt>
                <c:pt idx="1">
                  <c:v>Ancón</c:v>
                </c:pt>
                <c:pt idx="2">
                  <c:v>Anzures</c:v>
                </c:pt>
                <c:pt idx="3">
                  <c:v>Arboledas de San Roque</c:v>
                </c:pt>
                <c:pt idx="4">
                  <c:v>Balcones de Zirandaro</c:v>
                </c:pt>
                <c:pt idx="5">
                  <c:v>Bugambilias</c:v>
                </c:pt>
                <c:pt idx="6">
                  <c:v>Cerro de la Silla</c:v>
                </c:pt>
                <c:pt idx="7">
                  <c:v>Coahuila</c:v>
                </c:pt>
                <c:pt idx="8">
                  <c:v>Colinas de San Juan</c:v>
                </c:pt>
                <c:pt idx="9">
                  <c:v>Colinas del Sol</c:v>
                </c:pt>
                <c:pt idx="10">
                  <c:v>Fuente de Juárez</c:v>
                </c:pt>
                <c:pt idx="11">
                  <c:v>Hacienda Real</c:v>
                </c:pt>
                <c:pt idx="12">
                  <c:v>Hacienda San Juan</c:v>
                </c:pt>
                <c:pt idx="13">
                  <c:v>Hacienda Santa Lucia</c:v>
                </c:pt>
                <c:pt idx="14">
                  <c:v>Hector Caballero.</c:v>
                </c:pt>
                <c:pt idx="15">
                  <c:v>Héroe de Nacozari</c:v>
                </c:pt>
                <c:pt idx="16">
                  <c:v>Inf. Benito Juárez</c:v>
                </c:pt>
                <c:pt idx="17">
                  <c:v>Jardines de Villa Juárez</c:v>
                </c:pt>
                <c:pt idx="18">
                  <c:v>La Esperanza</c:v>
                </c:pt>
                <c:pt idx="19">
                  <c:v>La Morena</c:v>
                </c:pt>
                <c:pt idx="20">
                  <c:v>La Reforma</c:v>
                </c:pt>
                <c:pt idx="21">
                  <c:v>Lagos de Zirandaro</c:v>
                </c:pt>
                <c:pt idx="22">
                  <c:v>Las Lomas</c:v>
                </c:pt>
                <c:pt idx="23">
                  <c:v>Los Cometas</c:v>
                </c:pt>
                <c:pt idx="24">
                  <c:v>Los Puertos</c:v>
                </c:pt>
                <c:pt idx="25">
                  <c:v>Mirador de San Antonio</c:v>
                </c:pt>
                <c:pt idx="26">
                  <c:v>Mirador del Parque</c:v>
                </c:pt>
              </c:strCache>
            </c:strRef>
          </c:cat>
          <c:val>
            <c:numRef>
              <c:f>'ene 16'!$G$8:$G$34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1</c:v>
                </c:pt>
              </c:numCache>
            </c:numRef>
          </c:val>
        </c:ser>
        <c:dLbls/>
        <c:axId val="107546880"/>
        <c:axId val="107548672"/>
      </c:barChart>
      <c:catAx>
        <c:axId val="107546880"/>
        <c:scaling>
          <c:orientation val="minMax"/>
        </c:scaling>
        <c:axPos val="b"/>
        <c:tickLblPos val="nextTo"/>
        <c:crossAx val="107548672"/>
        <c:crosses val="autoZero"/>
        <c:auto val="1"/>
        <c:lblAlgn val="ctr"/>
        <c:lblOffset val="100"/>
      </c:catAx>
      <c:valAx>
        <c:axId val="107548672"/>
        <c:scaling>
          <c:orientation val="minMax"/>
        </c:scaling>
        <c:axPos val="l"/>
        <c:majorGridlines/>
        <c:numFmt formatCode="General" sourceLinked="1"/>
        <c:tickLblPos val="nextTo"/>
        <c:crossAx val="107546880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'ene 16'!$F$35:$F$61</c:f>
              <c:strCache>
                <c:ptCount val="27"/>
                <c:pt idx="0">
                  <c:v>Monte Kristal</c:v>
                </c:pt>
                <c:pt idx="1">
                  <c:v>Paseo Anda Luz</c:v>
                </c:pt>
                <c:pt idx="2">
                  <c:v>Paseo de Santa Fe</c:v>
                </c:pt>
                <c:pt idx="3">
                  <c:v>Paseo del Acueducto</c:v>
                </c:pt>
                <c:pt idx="4">
                  <c:v>Paseo del Sabinal</c:v>
                </c:pt>
                <c:pt idx="5">
                  <c:v>Portal de Juárez</c:v>
                </c:pt>
                <c:pt idx="6">
                  <c:v>Privadas de San Mateo</c:v>
                </c:pt>
                <c:pt idx="7">
                  <c:v>Punta Esmeralda</c:v>
                </c:pt>
                <c:pt idx="8">
                  <c:v>Quinta las Sabinas</c:v>
                </c:pt>
                <c:pt idx="9">
                  <c:v>Real de San José</c:v>
                </c:pt>
                <c:pt idx="10">
                  <c:v>Real de San Roque</c:v>
                </c:pt>
                <c:pt idx="11">
                  <c:v>Rincon del Parque</c:v>
                </c:pt>
                <c:pt idx="12">
                  <c:v>Rinconada de San Juan</c:v>
                </c:pt>
                <c:pt idx="13">
                  <c:v>Riveras de la Morena</c:v>
                </c:pt>
                <c:pt idx="14">
                  <c:v>San Miguelito</c:v>
                </c:pt>
                <c:pt idx="15">
                  <c:v>San Nicolas de los Garza</c:v>
                </c:pt>
                <c:pt idx="16">
                  <c:v>Santa Mónica</c:v>
                </c:pt>
                <c:pt idx="17">
                  <c:v>Terranova</c:v>
                </c:pt>
                <c:pt idx="18">
                  <c:v>Urbivillas del Real</c:v>
                </c:pt>
                <c:pt idx="19">
                  <c:v>Valle del Roble</c:v>
                </c:pt>
                <c:pt idx="20">
                  <c:v>Valle Real</c:v>
                </c:pt>
                <c:pt idx="21">
                  <c:v>Valle Sur</c:v>
                </c:pt>
                <c:pt idx="22">
                  <c:v>Villas de Oriente</c:v>
                </c:pt>
                <c:pt idx="23">
                  <c:v>Villas de San Francisco</c:v>
                </c:pt>
                <c:pt idx="24">
                  <c:v>Villas de San José</c:v>
                </c:pt>
                <c:pt idx="25">
                  <c:v>Villas de San Juan</c:v>
                </c:pt>
                <c:pt idx="26">
                  <c:v>Vistas del Río</c:v>
                </c:pt>
              </c:strCache>
            </c:strRef>
          </c:cat>
          <c:val>
            <c:numRef>
              <c:f>'ene 16'!$G$35:$G$61</c:f>
              <c:numCache>
                <c:formatCode>General</c:formatCode>
                <c:ptCount val="2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8</c:v>
                </c:pt>
                <c:pt idx="19">
                  <c:v>2</c:v>
                </c:pt>
                <c:pt idx="20">
                  <c:v>7</c:v>
                </c:pt>
                <c:pt idx="21">
                  <c:v>2</c:v>
                </c:pt>
                <c:pt idx="22">
                  <c:v>3</c:v>
                </c:pt>
                <c:pt idx="23">
                  <c:v>7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</c:numCache>
            </c:numRef>
          </c:val>
        </c:ser>
        <c:dLbls/>
        <c:axId val="107555840"/>
        <c:axId val="107574016"/>
      </c:barChart>
      <c:catAx>
        <c:axId val="107555840"/>
        <c:scaling>
          <c:orientation val="minMax"/>
        </c:scaling>
        <c:axPos val="b"/>
        <c:tickLblPos val="nextTo"/>
        <c:crossAx val="107574016"/>
        <c:crosses val="autoZero"/>
        <c:auto val="1"/>
        <c:lblAlgn val="ctr"/>
        <c:lblOffset val="100"/>
      </c:catAx>
      <c:valAx>
        <c:axId val="107574016"/>
        <c:scaling>
          <c:orientation val="minMax"/>
        </c:scaling>
        <c:axPos val="l"/>
        <c:majorGridlines/>
        <c:numFmt formatCode="General" sourceLinked="1"/>
        <c:tickLblPos val="nextTo"/>
        <c:crossAx val="107555840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16'!$B$8:$B$14</c:f>
              <c:strCache>
                <c:ptCount val="7"/>
                <c:pt idx="0">
                  <c:v>menores de 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'feb 16'!$C$8:$C$14</c:f>
              <c:numCache>
                <c:formatCode>General</c:formatCode>
                <c:ptCount val="7"/>
                <c:pt idx="0">
                  <c:v>5</c:v>
                </c:pt>
                <c:pt idx="1">
                  <c:v>56</c:v>
                </c:pt>
                <c:pt idx="2">
                  <c:v>55</c:v>
                </c:pt>
                <c:pt idx="3">
                  <c:v>28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dLbls/>
        <c:axId val="107719296"/>
        <c:axId val="107725184"/>
      </c:barChart>
      <c:catAx>
        <c:axId val="107719296"/>
        <c:scaling>
          <c:orientation val="minMax"/>
        </c:scaling>
        <c:axPos val="b"/>
        <c:tickLblPos val="nextTo"/>
        <c:crossAx val="107725184"/>
        <c:crosses val="autoZero"/>
        <c:auto val="1"/>
        <c:lblAlgn val="ctr"/>
        <c:lblOffset val="100"/>
      </c:catAx>
      <c:valAx>
        <c:axId val="107725184"/>
        <c:scaling>
          <c:orientation val="minMax"/>
        </c:scaling>
        <c:axPos val="l"/>
        <c:majorGridlines/>
        <c:numFmt formatCode="General" sourceLinked="1"/>
        <c:tickLblPos val="nextTo"/>
        <c:crossAx val="107719296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'feb 16'!$E$8:$E$11</c:f>
              <c:numCache>
                <c:formatCode>General</c:formatCode>
                <c:ptCount val="4"/>
                <c:pt idx="0">
                  <c:v>62</c:v>
                </c:pt>
                <c:pt idx="1">
                  <c:v>34</c:v>
                </c:pt>
                <c:pt idx="2">
                  <c:v>12</c:v>
                </c:pt>
                <c:pt idx="3">
                  <c:v>48</c:v>
                </c:pt>
              </c:numCache>
            </c:numRef>
          </c:val>
        </c:ser>
        <c:dLbls/>
        <c:axId val="107732352"/>
        <c:axId val="107639936"/>
      </c:barChart>
      <c:catAx>
        <c:axId val="107732352"/>
        <c:scaling>
          <c:orientation val="minMax"/>
        </c:scaling>
        <c:axPos val="b"/>
        <c:tickLblPos val="nextTo"/>
        <c:crossAx val="107639936"/>
        <c:crosses val="autoZero"/>
        <c:auto val="1"/>
        <c:lblAlgn val="ctr"/>
        <c:lblOffset val="100"/>
      </c:catAx>
      <c:valAx>
        <c:axId val="107639936"/>
        <c:scaling>
          <c:orientation val="minMax"/>
        </c:scaling>
        <c:axPos val="l"/>
        <c:majorGridlines/>
        <c:numFmt formatCode="General" sourceLinked="1"/>
        <c:tickLblPos val="nextTo"/>
        <c:crossAx val="107732352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16'!$F$8:$F$28</c:f>
              <c:strCache>
                <c:ptCount val="21"/>
                <c:pt idx="0">
                  <c:v>16 de Septiembre</c:v>
                </c:pt>
                <c:pt idx="1">
                  <c:v>Alborada</c:v>
                </c:pt>
                <c:pt idx="2">
                  <c:v>Andaluz</c:v>
                </c:pt>
                <c:pt idx="3">
                  <c:v>Anzures</c:v>
                </c:pt>
                <c:pt idx="4">
                  <c:v>Arboledas de San Roque</c:v>
                </c:pt>
                <c:pt idx="5">
                  <c:v>Arcadia</c:v>
                </c:pt>
                <c:pt idx="6">
                  <c:v>Bugambilias</c:v>
                </c:pt>
                <c:pt idx="7">
                  <c:v>Centro de Juárez</c:v>
                </c:pt>
                <c:pt idx="8">
                  <c:v>Cerradas del Rey</c:v>
                </c:pt>
                <c:pt idx="9">
                  <c:v>Cerro de la Silla</c:v>
                </c:pt>
                <c:pt idx="10">
                  <c:v>Coahuila</c:v>
                </c:pt>
                <c:pt idx="11">
                  <c:v>Colinas de San Juan</c:v>
                </c:pt>
                <c:pt idx="12">
                  <c:v>Colinas del Sol</c:v>
                </c:pt>
                <c:pt idx="13">
                  <c:v>Cometas</c:v>
                </c:pt>
                <c:pt idx="14">
                  <c:v>Ejido Juárez</c:v>
                </c:pt>
                <c:pt idx="15">
                  <c:v>Esmeralda Sur</c:v>
                </c:pt>
                <c:pt idx="16">
                  <c:v>Exhacienda el Rosario</c:v>
                </c:pt>
                <c:pt idx="17">
                  <c:v>Fomerrey 131</c:v>
                </c:pt>
                <c:pt idx="18">
                  <c:v>Fuente de Juárez</c:v>
                </c:pt>
                <c:pt idx="19">
                  <c:v>Hda San Marcos</c:v>
                </c:pt>
                <c:pt idx="20">
                  <c:v>Hda. Santa Lucia</c:v>
                </c:pt>
              </c:strCache>
            </c:strRef>
          </c:cat>
          <c:val>
            <c:numRef>
              <c:f>'feb 16'!$G$8:$G$28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</c:ser>
        <c:dLbls/>
        <c:axId val="107664128"/>
        <c:axId val="107665664"/>
      </c:barChart>
      <c:catAx>
        <c:axId val="107664128"/>
        <c:scaling>
          <c:orientation val="minMax"/>
        </c:scaling>
        <c:axPos val="b"/>
        <c:tickLblPos val="nextTo"/>
        <c:crossAx val="107665664"/>
        <c:crosses val="autoZero"/>
        <c:auto val="1"/>
        <c:lblAlgn val="ctr"/>
        <c:lblOffset val="100"/>
      </c:catAx>
      <c:valAx>
        <c:axId val="107665664"/>
        <c:scaling>
          <c:orientation val="minMax"/>
        </c:scaling>
        <c:axPos val="l"/>
        <c:majorGridlines/>
        <c:numFmt formatCode="General" sourceLinked="1"/>
        <c:tickLblPos val="nextTo"/>
        <c:crossAx val="10766412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16'!$F$29:$F$49</c:f>
              <c:strCache>
                <c:ptCount val="21"/>
                <c:pt idx="0">
                  <c:v>Héroe de Nacozari</c:v>
                </c:pt>
                <c:pt idx="1">
                  <c:v>Inf. Benito Juárez</c:v>
                </c:pt>
                <c:pt idx="2">
                  <c:v>La Escondida</c:v>
                </c:pt>
                <c:pt idx="3">
                  <c:v>La Esperanza</c:v>
                </c:pt>
                <c:pt idx="4">
                  <c:v>La Reforma</c:v>
                </c:pt>
                <c:pt idx="5">
                  <c:v>Lagos de Zirandaro</c:v>
                </c:pt>
                <c:pt idx="6">
                  <c:v>Las Aguilas</c:v>
                </c:pt>
                <c:pt idx="7">
                  <c:v>Lomas de los Naranjos</c:v>
                </c:pt>
                <c:pt idx="8">
                  <c:v>Los Encinos</c:v>
                </c:pt>
                <c:pt idx="9">
                  <c:v>Los Huertos</c:v>
                </c:pt>
                <c:pt idx="10">
                  <c:v>Los Laureles</c:v>
                </c:pt>
                <c:pt idx="11">
                  <c:v>Los Valles</c:v>
                </c:pt>
                <c:pt idx="12">
                  <c:v>Mirador de San Antonio</c:v>
                </c:pt>
                <c:pt idx="13">
                  <c:v>Monte Kristal</c:v>
                </c:pt>
                <c:pt idx="14">
                  <c:v>Paseo del Prado</c:v>
                </c:pt>
                <c:pt idx="15">
                  <c:v>Paseo el Sabinal</c:v>
                </c:pt>
                <c:pt idx="16">
                  <c:v>Paseo Santa Fe</c:v>
                </c:pt>
                <c:pt idx="17">
                  <c:v>Portal de Juárez</c:v>
                </c:pt>
                <c:pt idx="18">
                  <c:v>Portal de San Roberto</c:v>
                </c:pt>
                <c:pt idx="19">
                  <c:v>Portal de Vaquerias</c:v>
                </c:pt>
                <c:pt idx="20">
                  <c:v>Praderas de Oriente</c:v>
                </c:pt>
              </c:strCache>
            </c:strRef>
          </c:cat>
          <c:val>
            <c:numRef>
              <c:f>'feb 16'!$G$29:$G$49</c:f>
              <c:numCache>
                <c:formatCode>General</c:formatCode>
                <c:ptCount val="21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dLbls/>
        <c:axId val="107771392"/>
        <c:axId val="107772928"/>
      </c:barChart>
      <c:catAx>
        <c:axId val="107771392"/>
        <c:scaling>
          <c:orientation val="minMax"/>
        </c:scaling>
        <c:axPos val="b"/>
        <c:tickLblPos val="nextTo"/>
        <c:crossAx val="107772928"/>
        <c:crosses val="autoZero"/>
        <c:auto val="1"/>
        <c:lblAlgn val="ctr"/>
        <c:lblOffset val="100"/>
      </c:catAx>
      <c:valAx>
        <c:axId val="107772928"/>
        <c:scaling>
          <c:orientation val="minMax"/>
        </c:scaling>
        <c:axPos val="l"/>
        <c:majorGridlines/>
        <c:numFmt formatCode="General" sourceLinked="1"/>
        <c:tickLblPos val="nextTo"/>
        <c:crossAx val="107771392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16'!$F$50:$F$72</c:f>
              <c:strCache>
                <c:ptCount val="23"/>
                <c:pt idx="0">
                  <c:v>Praderas de San Juan</c:v>
                </c:pt>
                <c:pt idx="1">
                  <c:v>Privada Ocania</c:v>
                </c:pt>
                <c:pt idx="2">
                  <c:v>Privada San Fernando</c:v>
                </c:pt>
                <c:pt idx="3">
                  <c:v>Privada Vía Siete</c:v>
                </c:pt>
                <c:pt idx="4">
                  <c:v>Real de San José</c:v>
                </c:pt>
                <c:pt idx="5">
                  <c:v>Rehiletes</c:v>
                </c:pt>
                <c:pt idx="6">
                  <c:v>Rinconada de San Juan</c:v>
                </c:pt>
                <c:pt idx="7">
                  <c:v>San Antonio</c:v>
                </c:pt>
                <c:pt idx="8">
                  <c:v>Santa Mónica</c:v>
                </c:pt>
                <c:pt idx="9">
                  <c:v>Tamaulipas</c:v>
                </c:pt>
                <c:pt idx="10">
                  <c:v>Terranova</c:v>
                </c:pt>
                <c:pt idx="11">
                  <c:v>Trinidad</c:v>
                </c:pt>
                <c:pt idx="12">
                  <c:v>Urbivillas del Real</c:v>
                </c:pt>
                <c:pt idx="13">
                  <c:v>Valle del Roble</c:v>
                </c:pt>
                <c:pt idx="14">
                  <c:v>Valle Sur</c:v>
                </c:pt>
                <c:pt idx="15">
                  <c:v>Villa Luz</c:v>
                </c:pt>
                <c:pt idx="16">
                  <c:v>Villas de Oriente</c:v>
                </c:pt>
                <c:pt idx="17">
                  <c:v>Villas de San Francisco</c:v>
                </c:pt>
                <c:pt idx="18">
                  <c:v>Villas de San José</c:v>
                </c:pt>
                <c:pt idx="19">
                  <c:v>Villas de San Juan</c:v>
                </c:pt>
                <c:pt idx="20">
                  <c:v>Vistas de San Juan</c:v>
                </c:pt>
                <c:pt idx="21">
                  <c:v>Vistas del Río</c:v>
                </c:pt>
                <c:pt idx="22">
                  <c:v>Viviendas Magdalena</c:v>
                </c:pt>
              </c:strCache>
            </c:strRef>
          </c:cat>
          <c:val>
            <c:numRef>
              <c:f>'feb 16'!$G$50:$G$72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15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</c:numCache>
            </c:numRef>
          </c:val>
        </c:ser>
        <c:dLbls/>
        <c:axId val="108923136"/>
        <c:axId val="108924928"/>
      </c:barChart>
      <c:catAx>
        <c:axId val="108923136"/>
        <c:scaling>
          <c:orientation val="minMax"/>
        </c:scaling>
        <c:axPos val="b"/>
        <c:tickLblPos val="nextTo"/>
        <c:crossAx val="108924928"/>
        <c:crosses val="autoZero"/>
        <c:auto val="1"/>
        <c:lblAlgn val="ctr"/>
        <c:lblOffset val="100"/>
      </c:catAx>
      <c:valAx>
        <c:axId val="108924928"/>
        <c:scaling>
          <c:orientation val="minMax"/>
        </c:scaling>
        <c:axPos val="l"/>
        <c:majorGridlines/>
        <c:numFmt formatCode="General" sourceLinked="1"/>
        <c:tickLblPos val="nextTo"/>
        <c:crossAx val="108923136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'mar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'mar 16'!$C$8:$C$14</c:f>
              <c:numCache>
                <c:formatCode>General</c:formatCode>
                <c:ptCount val="7"/>
                <c:pt idx="0">
                  <c:v>1</c:v>
                </c:pt>
                <c:pt idx="1">
                  <c:v>31</c:v>
                </c:pt>
                <c:pt idx="2">
                  <c:v>33</c:v>
                </c:pt>
                <c:pt idx="3">
                  <c:v>24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dLbls/>
        <c:axId val="108967808"/>
        <c:axId val="108969344"/>
      </c:barChart>
      <c:catAx>
        <c:axId val="108967808"/>
        <c:scaling>
          <c:orientation val="minMax"/>
        </c:scaling>
        <c:axPos val="b"/>
        <c:tickLblPos val="nextTo"/>
        <c:crossAx val="108969344"/>
        <c:crosses val="autoZero"/>
        <c:auto val="1"/>
        <c:lblAlgn val="ctr"/>
        <c:lblOffset val="100"/>
      </c:catAx>
      <c:valAx>
        <c:axId val="108969344"/>
        <c:scaling>
          <c:orientation val="minMax"/>
        </c:scaling>
        <c:axPos val="l"/>
        <c:majorGridlines/>
        <c:numFmt formatCode="General" sourceLinked="1"/>
        <c:tickLblPos val="nextTo"/>
        <c:crossAx val="10896780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'nov 15'!$D$11:$D$14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Provicional</c:v>
                </c:pt>
                <c:pt idx="3">
                  <c:v>Casos Diversos</c:v>
                </c:pt>
              </c:strCache>
            </c:strRef>
          </c:cat>
          <c:val>
            <c:numRef>
              <c:f>'nov 15'!$E$11:$E$14</c:f>
              <c:numCache>
                <c:formatCode>General</c:formatCode>
                <c:ptCount val="4"/>
                <c:pt idx="0">
                  <c:v>33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</c:numCache>
            </c:numRef>
          </c:val>
        </c:ser>
        <c:dLbls/>
        <c:axId val="105339520"/>
        <c:axId val="105341312"/>
      </c:barChart>
      <c:catAx>
        <c:axId val="105339520"/>
        <c:scaling>
          <c:orientation val="minMax"/>
        </c:scaling>
        <c:axPos val="b"/>
        <c:tickLblPos val="nextTo"/>
        <c:crossAx val="105341312"/>
        <c:crosses val="autoZero"/>
        <c:auto val="1"/>
        <c:lblAlgn val="ctr"/>
        <c:lblOffset val="100"/>
      </c:catAx>
      <c:valAx>
        <c:axId val="105341312"/>
        <c:scaling>
          <c:orientation val="minMax"/>
        </c:scaling>
        <c:axPos val="l"/>
        <c:majorGridlines/>
        <c:numFmt formatCode="General" sourceLinked="1"/>
        <c:tickLblPos val="nextTo"/>
        <c:crossAx val="105339520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'mar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'mar 16'!$E$8:$E$11</c:f>
              <c:numCache>
                <c:formatCode>General</c:formatCode>
                <c:ptCount val="4"/>
                <c:pt idx="0">
                  <c:v>41</c:v>
                </c:pt>
                <c:pt idx="1">
                  <c:v>13</c:v>
                </c:pt>
                <c:pt idx="2">
                  <c:v>2</c:v>
                </c:pt>
                <c:pt idx="3">
                  <c:v>39</c:v>
                </c:pt>
              </c:numCache>
            </c:numRef>
          </c:val>
        </c:ser>
        <c:dLbls/>
        <c:axId val="108989056"/>
        <c:axId val="109015424"/>
      </c:barChart>
      <c:catAx>
        <c:axId val="108989056"/>
        <c:scaling>
          <c:orientation val="minMax"/>
        </c:scaling>
        <c:axPos val="b"/>
        <c:tickLblPos val="nextTo"/>
        <c:crossAx val="109015424"/>
        <c:crosses val="autoZero"/>
        <c:auto val="1"/>
        <c:lblAlgn val="ctr"/>
        <c:lblOffset val="100"/>
      </c:catAx>
      <c:valAx>
        <c:axId val="109015424"/>
        <c:scaling>
          <c:orientation val="minMax"/>
        </c:scaling>
        <c:axPos val="l"/>
        <c:majorGridlines/>
        <c:numFmt formatCode="General" sourceLinked="1"/>
        <c:tickLblPos val="nextTo"/>
        <c:crossAx val="108989056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'mar 16'!$F$8:$F$33</c:f>
              <c:strCache>
                <c:ptCount val="26"/>
                <c:pt idx="0">
                  <c:v>Andalucia</c:v>
                </c:pt>
                <c:pt idx="1">
                  <c:v>Arboleda de los Naranjos</c:v>
                </c:pt>
                <c:pt idx="2">
                  <c:v>Arcadia</c:v>
                </c:pt>
                <c:pt idx="3">
                  <c:v>Cerro de la Silla</c:v>
                </c:pt>
                <c:pt idx="4">
                  <c:v>Coahuila</c:v>
                </c:pt>
                <c:pt idx="5">
                  <c:v>Col. 31 de Diciembre</c:v>
                </c:pt>
                <c:pt idx="6">
                  <c:v>Colinas del Vergel</c:v>
                </c:pt>
                <c:pt idx="7">
                  <c:v>Cometas</c:v>
                </c:pt>
                <c:pt idx="8">
                  <c:v>Escobedo</c:v>
                </c:pt>
                <c:pt idx="9">
                  <c:v>Evolución</c:v>
                </c:pt>
                <c:pt idx="10">
                  <c:v>Fomerrey 131</c:v>
                </c:pt>
                <c:pt idx="11">
                  <c:v>Fuente de Juárez</c:v>
                </c:pt>
                <c:pt idx="12">
                  <c:v>Hacienda la Escondida</c:v>
                </c:pt>
                <c:pt idx="13">
                  <c:v>Hector Caballero</c:v>
                </c:pt>
                <c:pt idx="14">
                  <c:v>Jardin Residencial</c:v>
                </c:pt>
                <c:pt idx="15">
                  <c:v>La Escondida</c:v>
                </c:pt>
                <c:pt idx="16">
                  <c:v>La Morena</c:v>
                </c:pt>
                <c:pt idx="17">
                  <c:v>La Reforma</c:v>
                </c:pt>
                <c:pt idx="18">
                  <c:v>La Trinidad</c:v>
                </c:pt>
                <c:pt idx="19">
                  <c:v>Las Aguilas</c:v>
                </c:pt>
                <c:pt idx="20">
                  <c:v>Las Lomas</c:v>
                </c:pt>
                <c:pt idx="21">
                  <c:v>Lomas de Santa Mónica </c:v>
                </c:pt>
                <c:pt idx="22">
                  <c:v>Los Encinos</c:v>
                </c:pt>
                <c:pt idx="23">
                  <c:v>Los Puertos</c:v>
                </c:pt>
                <c:pt idx="24">
                  <c:v>Los Reyes</c:v>
                </c:pt>
                <c:pt idx="25">
                  <c:v>Los Valles</c:v>
                </c:pt>
              </c:strCache>
            </c:strRef>
          </c:cat>
          <c:val>
            <c:numRef>
              <c:f>'mar 16'!$G$8:$G$33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</c:ser>
        <c:dLbls/>
        <c:axId val="109022592"/>
        <c:axId val="109044864"/>
      </c:barChart>
      <c:catAx>
        <c:axId val="109022592"/>
        <c:scaling>
          <c:orientation val="minMax"/>
        </c:scaling>
        <c:axPos val="b"/>
        <c:tickLblPos val="nextTo"/>
        <c:crossAx val="109044864"/>
        <c:crosses val="autoZero"/>
        <c:auto val="1"/>
        <c:lblAlgn val="ctr"/>
        <c:lblOffset val="100"/>
      </c:catAx>
      <c:valAx>
        <c:axId val="109044864"/>
        <c:scaling>
          <c:orientation val="minMax"/>
        </c:scaling>
        <c:axPos val="l"/>
        <c:majorGridlines/>
        <c:numFmt formatCode="General" sourceLinked="1"/>
        <c:tickLblPos val="nextTo"/>
        <c:crossAx val="109022592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'mar 16'!$F$34:$F$59</c:f>
              <c:strCache>
                <c:ptCount val="26"/>
                <c:pt idx="0">
                  <c:v>Mirador del Parque</c:v>
                </c:pt>
                <c:pt idx="1">
                  <c:v>Mirador deSan Antonio</c:v>
                </c:pt>
                <c:pt idx="2">
                  <c:v>Monte Verde</c:v>
                </c:pt>
                <c:pt idx="3">
                  <c:v>Paseo del Prado</c:v>
                </c:pt>
                <c:pt idx="4">
                  <c:v>Paseo Santa Fe</c:v>
                </c:pt>
                <c:pt idx="5">
                  <c:v>Portal de Juárez</c:v>
                </c:pt>
                <c:pt idx="6">
                  <c:v>Portal de San Roberto</c:v>
                </c:pt>
                <c:pt idx="7">
                  <c:v>Praderas de San Juan</c:v>
                </c:pt>
                <c:pt idx="8">
                  <c:v>Real de San José</c:v>
                </c:pt>
                <c:pt idx="9">
                  <c:v>San Francisco</c:v>
                </c:pt>
                <c:pt idx="10">
                  <c:v>San Miguelito</c:v>
                </c:pt>
                <c:pt idx="11">
                  <c:v>Terranova</c:v>
                </c:pt>
                <c:pt idx="12">
                  <c:v>Tres Caminos nte.</c:v>
                </c:pt>
                <c:pt idx="13">
                  <c:v>Valle de Juárez</c:v>
                </c:pt>
                <c:pt idx="14">
                  <c:v>Valle de Vaquerias</c:v>
                </c:pt>
                <c:pt idx="15">
                  <c:v>Valle del Roble</c:v>
                </c:pt>
                <c:pt idx="16">
                  <c:v>Valle Sur</c:v>
                </c:pt>
                <c:pt idx="17">
                  <c:v>Villa Luz</c:v>
                </c:pt>
                <c:pt idx="18">
                  <c:v>Villa Luz</c:v>
                </c:pt>
                <c:pt idx="19">
                  <c:v>Villa Olimpica</c:v>
                </c:pt>
                <c:pt idx="20">
                  <c:v>Villas de la Hacienda</c:v>
                </c:pt>
                <c:pt idx="21">
                  <c:v>Villas de Oriente</c:v>
                </c:pt>
                <c:pt idx="22">
                  <c:v>Villas de San José</c:v>
                </c:pt>
                <c:pt idx="23">
                  <c:v>Villas de San Juan</c:v>
                </c:pt>
                <c:pt idx="24">
                  <c:v>Vistas de San Juan</c:v>
                </c:pt>
                <c:pt idx="25">
                  <c:v>Vistas del Río</c:v>
                </c:pt>
              </c:strCache>
            </c:strRef>
          </c:cat>
          <c:val>
            <c:numRef>
              <c:f>'mar 16'!$G$34:$G$59</c:f>
              <c:numCache>
                <c:formatCode>General</c:formatCode>
                <c:ptCount val="26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</c:ser>
        <c:dLbls/>
        <c:axId val="109150592"/>
        <c:axId val="109152128"/>
      </c:barChart>
      <c:catAx>
        <c:axId val="109150592"/>
        <c:scaling>
          <c:orientation val="minMax"/>
        </c:scaling>
        <c:axPos val="b"/>
        <c:tickLblPos val="nextTo"/>
        <c:crossAx val="109152128"/>
        <c:crosses val="autoZero"/>
        <c:auto val="1"/>
        <c:lblAlgn val="ctr"/>
        <c:lblOffset val="100"/>
      </c:catAx>
      <c:valAx>
        <c:axId val="109152128"/>
        <c:scaling>
          <c:orientation val="minMax"/>
        </c:scaling>
        <c:axPos val="l"/>
        <c:majorGridlines/>
        <c:numFmt formatCode="General" sourceLinked="1"/>
        <c:tickLblPos val="nextTo"/>
        <c:crossAx val="109150592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'abr 16'!$C$8:$C$14</c:f>
              <c:numCache>
                <c:formatCode>General</c:formatCode>
                <c:ptCount val="7"/>
                <c:pt idx="0">
                  <c:v>9</c:v>
                </c:pt>
                <c:pt idx="1">
                  <c:v>54</c:v>
                </c:pt>
                <c:pt idx="2">
                  <c:v>67</c:v>
                </c:pt>
                <c:pt idx="3">
                  <c:v>32</c:v>
                </c:pt>
                <c:pt idx="4">
                  <c:v>12</c:v>
                </c:pt>
                <c:pt idx="5">
                  <c:v>3</c:v>
                </c:pt>
              </c:numCache>
            </c:numRef>
          </c:val>
        </c:ser>
        <c:dLbls/>
        <c:axId val="109306240"/>
        <c:axId val="109307776"/>
      </c:barChart>
      <c:catAx>
        <c:axId val="109306240"/>
        <c:scaling>
          <c:orientation val="minMax"/>
        </c:scaling>
        <c:axPos val="b"/>
        <c:tickLblPos val="nextTo"/>
        <c:crossAx val="109307776"/>
        <c:crosses val="autoZero"/>
        <c:auto val="1"/>
        <c:lblAlgn val="ctr"/>
        <c:lblOffset val="100"/>
      </c:catAx>
      <c:valAx>
        <c:axId val="109307776"/>
        <c:scaling>
          <c:orientation val="minMax"/>
        </c:scaling>
        <c:axPos val="l"/>
        <c:majorGridlines/>
        <c:numFmt formatCode="General" sourceLinked="1"/>
        <c:tickLblPos val="nextTo"/>
        <c:crossAx val="10930624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'abr 16'!$E$8:$E$11</c:f>
              <c:numCache>
                <c:formatCode>General</c:formatCode>
                <c:ptCount val="4"/>
                <c:pt idx="0">
                  <c:v>75</c:v>
                </c:pt>
                <c:pt idx="1">
                  <c:v>42</c:v>
                </c:pt>
                <c:pt idx="2">
                  <c:v>8</c:v>
                </c:pt>
                <c:pt idx="3">
                  <c:v>52</c:v>
                </c:pt>
              </c:numCache>
            </c:numRef>
          </c:val>
        </c:ser>
        <c:dLbls/>
        <c:axId val="109212800"/>
        <c:axId val="109214336"/>
      </c:barChart>
      <c:catAx>
        <c:axId val="109212800"/>
        <c:scaling>
          <c:orientation val="minMax"/>
        </c:scaling>
        <c:axPos val="b"/>
        <c:tickLblPos val="nextTo"/>
        <c:crossAx val="109214336"/>
        <c:crosses val="autoZero"/>
        <c:auto val="1"/>
        <c:lblAlgn val="ctr"/>
        <c:lblOffset val="100"/>
      </c:catAx>
      <c:valAx>
        <c:axId val="109214336"/>
        <c:scaling>
          <c:orientation val="minMax"/>
        </c:scaling>
        <c:axPos val="l"/>
        <c:majorGridlines/>
        <c:numFmt formatCode="General" sourceLinked="1"/>
        <c:tickLblPos val="nextTo"/>
        <c:crossAx val="10921280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16'!$F$8:$F$29</c:f>
              <c:strCache>
                <c:ptCount val="22"/>
                <c:pt idx="0">
                  <c:v>Apodaca</c:v>
                </c:pt>
                <c:pt idx="1">
                  <c:v>Arboledas de San Roque</c:v>
                </c:pt>
                <c:pt idx="2">
                  <c:v>Arcadia</c:v>
                </c:pt>
                <c:pt idx="3">
                  <c:v>Bugambilias</c:v>
                </c:pt>
                <c:pt idx="4">
                  <c:v>Centro</c:v>
                </c:pt>
                <c:pt idx="5">
                  <c:v>Colinas de San Juan</c:v>
                </c:pt>
                <c:pt idx="6">
                  <c:v>Colinas del Sol</c:v>
                </c:pt>
                <c:pt idx="7">
                  <c:v>Crispin Treviño</c:v>
                </c:pt>
                <c:pt idx="8">
                  <c:v>Ejido los Naranjos</c:v>
                </c:pt>
                <c:pt idx="9">
                  <c:v>El Sabinal</c:v>
                </c:pt>
                <c:pt idx="10">
                  <c:v>Exhacienda el Rosario</c:v>
                </c:pt>
                <c:pt idx="11">
                  <c:v>Fatima</c:v>
                </c:pt>
                <c:pt idx="12">
                  <c:v>Fco. Villa</c:v>
                </c:pt>
                <c:pt idx="13">
                  <c:v>Fomerrey 131</c:v>
                </c:pt>
                <c:pt idx="14">
                  <c:v>Fracc. San Juan</c:v>
                </c:pt>
                <c:pt idx="15">
                  <c:v>Fuente de Juárez</c:v>
                </c:pt>
                <c:pt idx="16">
                  <c:v>Hda. De Juárez</c:v>
                </c:pt>
                <c:pt idx="17">
                  <c:v>Hda. Real</c:v>
                </c:pt>
                <c:pt idx="18">
                  <c:v>Hda. San José</c:v>
                </c:pt>
                <c:pt idx="19">
                  <c:v>Hda. Santa Lucia</c:v>
                </c:pt>
                <c:pt idx="20">
                  <c:v>Hector Caballero</c:v>
                </c:pt>
                <c:pt idx="21">
                  <c:v>Inf. La Reforma</c:v>
                </c:pt>
              </c:strCache>
            </c:strRef>
          </c:cat>
          <c:val>
            <c:numRef>
              <c:f>'abr 16'!$G$8:$G$29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</c:numCache>
            </c:numRef>
          </c:val>
        </c:ser>
        <c:dLbls/>
        <c:axId val="109238528"/>
        <c:axId val="109383680"/>
      </c:barChart>
      <c:catAx>
        <c:axId val="109238528"/>
        <c:scaling>
          <c:orientation val="minMax"/>
        </c:scaling>
        <c:axPos val="b"/>
        <c:tickLblPos val="nextTo"/>
        <c:crossAx val="109383680"/>
        <c:crosses val="autoZero"/>
        <c:auto val="1"/>
        <c:lblAlgn val="ctr"/>
        <c:lblOffset val="100"/>
      </c:catAx>
      <c:valAx>
        <c:axId val="109383680"/>
        <c:scaling>
          <c:orientation val="minMax"/>
        </c:scaling>
        <c:axPos val="l"/>
        <c:majorGridlines/>
        <c:numFmt formatCode="General" sourceLinked="1"/>
        <c:tickLblPos val="nextTo"/>
        <c:crossAx val="10923852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16'!$F$30:$F$51</c:f>
              <c:strCache>
                <c:ptCount val="22"/>
                <c:pt idx="0">
                  <c:v>La Esperanza</c:v>
                </c:pt>
                <c:pt idx="1">
                  <c:v>La Trinidad</c:v>
                </c:pt>
                <c:pt idx="2">
                  <c:v>Las Lomas</c:v>
                </c:pt>
                <c:pt idx="3">
                  <c:v>Las Quintas</c:v>
                </c:pt>
                <c:pt idx="4">
                  <c:v>Lomas de los Naranjos</c:v>
                </c:pt>
                <c:pt idx="5">
                  <c:v>Lomas del Sol</c:v>
                </c:pt>
                <c:pt idx="6">
                  <c:v>Los Encino</c:v>
                </c:pt>
                <c:pt idx="7">
                  <c:v>Los Encinos</c:v>
                </c:pt>
                <c:pt idx="8">
                  <c:v>Los Rehiletes</c:v>
                </c:pt>
                <c:pt idx="9">
                  <c:v>Los Valles</c:v>
                </c:pt>
                <c:pt idx="10">
                  <c:v>Monte Bello</c:v>
                </c:pt>
                <c:pt idx="11">
                  <c:v>Monte Verde</c:v>
                </c:pt>
                <c:pt idx="12">
                  <c:v>Paseo de las Margaritas</c:v>
                </c:pt>
                <c:pt idx="13">
                  <c:v>Paseo del  Acueducto</c:v>
                </c:pt>
                <c:pt idx="14">
                  <c:v>Paseo del Prado</c:v>
                </c:pt>
                <c:pt idx="15">
                  <c:v>Paseo Santa Fe</c:v>
                </c:pt>
                <c:pt idx="16">
                  <c:v>Portal de Juárez</c:v>
                </c:pt>
                <c:pt idx="17">
                  <c:v>Portal de las estrellas</c:v>
                </c:pt>
                <c:pt idx="18">
                  <c:v>Portal de San Roberto</c:v>
                </c:pt>
                <c:pt idx="19">
                  <c:v>Portal de Vaquerias</c:v>
                </c:pt>
                <c:pt idx="20">
                  <c:v>Praderas de San Juan</c:v>
                </c:pt>
                <c:pt idx="21">
                  <c:v>Quinta las Sabinas</c:v>
                </c:pt>
              </c:strCache>
            </c:strRef>
          </c:cat>
          <c:val>
            <c:numRef>
              <c:f>'abr 16'!$G$30:$G$51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</c:ser>
        <c:dLbls/>
        <c:axId val="109403136"/>
        <c:axId val="109404928"/>
      </c:barChart>
      <c:catAx>
        <c:axId val="109403136"/>
        <c:scaling>
          <c:orientation val="minMax"/>
        </c:scaling>
        <c:axPos val="b"/>
        <c:tickLblPos val="nextTo"/>
        <c:crossAx val="109404928"/>
        <c:crosses val="autoZero"/>
        <c:auto val="1"/>
        <c:lblAlgn val="ctr"/>
        <c:lblOffset val="100"/>
      </c:catAx>
      <c:valAx>
        <c:axId val="109404928"/>
        <c:scaling>
          <c:orientation val="minMax"/>
        </c:scaling>
        <c:axPos val="l"/>
        <c:majorGridlines/>
        <c:numFmt formatCode="General" sourceLinked="1"/>
        <c:tickLblPos val="nextTo"/>
        <c:crossAx val="109403136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16'!$F$52:$F$72</c:f>
              <c:strCache>
                <c:ptCount val="21"/>
                <c:pt idx="0">
                  <c:v>Rancho el Ebano</c:v>
                </c:pt>
                <c:pt idx="1">
                  <c:v>Rancho Viejo</c:v>
                </c:pt>
                <c:pt idx="2">
                  <c:v>Real de San José</c:v>
                </c:pt>
                <c:pt idx="3">
                  <c:v>Rinconada de San Juan</c:v>
                </c:pt>
                <c:pt idx="4">
                  <c:v>San Antonio</c:v>
                </c:pt>
                <c:pt idx="5">
                  <c:v>San Francisco</c:v>
                </c:pt>
                <c:pt idx="6">
                  <c:v>Santa Mónica</c:v>
                </c:pt>
                <c:pt idx="7">
                  <c:v>Serro de la Silla</c:v>
                </c:pt>
                <c:pt idx="8">
                  <c:v>Sierra Ventana</c:v>
                </c:pt>
                <c:pt idx="9">
                  <c:v>Sta. Lidia</c:v>
                </c:pt>
                <c:pt idx="10">
                  <c:v>Terranova</c:v>
                </c:pt>
                <c:pt idx="11">
                  <c:v>Valle de Vaquerias</c:v>
                </c:pt>
                <c:pt idx="12">
                  <c:v>Valle del Roble</c:v>
                </c:pt>
                <c:pt idx="13">
                  <c:v>Valle Real</c:v>
                </c:pt>
                <c:pt idx="14">
                  <c:v>Valle Sur</c:v>
                </c:pt>
                <c:pt idx="15">
                  <c:v>Villa Luz</c:v>
                </c:pt>
                <c:pt idx="16">
                  <c:v>Villas de Ote.</c:v>
                </c:pt>
                <c:pt idx="17">
                  <c:v>Villas de San José</c:v>
                </c:pt>
                <c:pt idx="18">
                  <c:v>Vistas de San Juan</c:v>
                </c:pt>
                <c:pt idx="19">
                  <c:v>Vistas del Río</c:v>
                </c:pt>
                <c:pt idx="20">
                  <c:v>Vivienda Magdalena</c:v>
                </c:pt>
              </c:strCache>
            </c:strRef>
          </c:cat>
          <c:val>
            <c:numRef>
              <c:f>'abr 16'!$G$52:$G$72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16</c:v>
                </c:pt>
                <c:pt idx="20">
                  <c:v>1</c:v>
                </c:pt>
              </c:numCache>
            </c:numRef>
          </c:val>
        </c:ser>
        <c:dLbls/>
        <c:axId val="109436928"/>
        <c:axId val="109438464"/>
      </c:barChart>
      <c:catAx>
        <c:axId val="109436928"/>
        <c:scaling>
          <c:orientation val="minMax"/>
        </c:scaling>
        <c:axPos val="b"/>
        <c:tickLblPos val="nextTo"/>
        <c:crossAx val="109438464"/>
        <c:crosses val="autoZero"/>
        <c:auto val="1"/>
        <c:lblAlgn val="ctr"/>
        <c:lblOffset val="100"/>
      </c:catAx>
      <c:valAx>
        <c:axId val="109438464"/>
        <c:scaling>
          <c:orientation val="minMax"/>
        </c:scaling>
        <c:axPos val="l"/>
        <c:majorGridlines/>
        <c:numFmt formatCode="General" sourceLinked="1"/>
        <c:tickLblPos val="nextTo"/>
        <c:crossAx val="10943692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'mayo 16'!$C$8:$C$14</c:f>
              <c:numCache>
                <c:formatCode>General</c:formatCode>
                <c:ptCount val="7"/>
                <c:pt idx="0">
                  <c:v>2</c:v>
                </c:pt>
                <c:pt idx="1">
                  <c:v>35</c:v>
                </c:pt>
                <c:pt idx="2">
                  <c:v>51</c:v>
                </c:pt>
                <c:pt idx="3">
                  <c:v>20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dLbls/>
        <c:shape val="box"/>
        <c:axId val="109498368"/>
        <c:axId val="109499904"/>
        <c:axId val="0"/>
      </c:bar3DChart>
      <c:catAx>
        <c:axId val="109498368"/>
        <c:scaling>
          <c:orientation val="minMax"/>
        </c:scaling>
        <c:axPos val="b"/>
        <c:tickLblPos val="nextTo"/>
        <c:crossAx val="109499904"/>
        <c:crosses val="autoZero"/>
        <c:auto val="1"/>
        <c:lblAlgn val="ctr"/>
        <c:lblOffset val="100"/>
      </c:catAx>
      <c:valAx>
        <c:axId val="109499904"/>
        <c:scaling>
          <c:orientation val="minMax"/>
        </c:scaling>
        <c:axPos val="l"/>
        <c:majorGridlines/>
        <c:numFmt formatCode="General" sourceLinked="1"/>
        <c:tickLblPos val="nextTo"/>
        <c:crossAx val="10949836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16'!$D$8:$D$11</c:f>
              <c:strCache>
                <c:ptCount val="4"/>
                <c:pt idx="0">
                  <c:v>Divorcio Voluntario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'mayo 16'!$E$8:$E$11</c:f>
              <c:numCache>
                <c:formatCode>General</c:formatCode>
                <c:ptCount val="4"/>
                <c:pt idx="0">
                  <c:v>54</c:v>
                </c:pt>
                <c:pt idx="1">
                  <c:v>24</c:v>
                </c:pt>
                <c:pt idx="2">
                  <c:v>11</c:v>
                </c:pt>
                <c:pt idx="3">
                  <c:v>28</c:v>
                </c:pt>
              </c:numCache>
            </c:numRef>
          </c:val>
        </c:ser>
        <c:dLbls/>
        <c:shape val="box"/>
        <c:axId val="109540480"/>
        <c:axId val="109542016"/>
        <c:axId val="0"/>
      </c:bar3DChart>
      <c:catAx>
        <c:axId val="109540480"/>
        <c:scaling>
          <c:orientation val="minMax"/>
        </c:scaling>
        <c:axPos val="b"/>
        <c:tickLblPos val="nextTo"/>
        <c:crossAx val="109542016"/>
        <c:crosses val="autoZero"/>
        <c:auto val="1"/>
        <c:lblAlgn val="ctr"/>
        <c:lblOffset val="100"/>
      </c:catAx>
      <c:valAx>
        <c:axId val="109542016"/>
        <c:scaling>
          <c:orientation val="minMax"/>
        </c:scaling>
        <c:axPos val="l"/>
        <c:majorGridlines/>
        <c:numFmt formatCode="General" sourceLinked="1"/>
        <c:tickLblPos val="nextTo"/>
        <c:crossAx val="10954048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'nov 15'!$F$11:$F$30</c:f>
              <c:strCache>
                <c:ptCount val="20"/>
                <c:pt idx="0">
                  <c:v>18 de Septiembre</c:v>
                </c:pt>
                <c:pt idx="1">
                  <c:v>América Unida</c:v>
                </c:pt>
                <c:pt idx="2">
                  <c:v>Ampliación Rancho Viejo</c:v>
                </c:pt>
                <c:pt idx="3">
                  <c:v>Anzures</c:v>
                </c:pt>
                <c:pt idx="4">
                  <c:v>Arboledas de San Roque</c:v>
                </c:pt>
                <c:pt idx="5">
                  <c:v>Cerradas del Rey</c:v>
                </c:pt>
                <c:pt idx="6">
                  <c:v>Coahuila</c:v>
                </c:pt>
                <c:pt idx="7">
                  <c:v>Colinas de San Juan</c:v>
                </c:pt>
                <c:pt idx="8">
                  <c:v>Colinas del Sol</c:v>
                </c:pt>
                <c:pt idx="9">
                  <c:v>Colinas del Vergel</c:v>
                </c:pt>
                <c:pt idx="10">
                  <c:v>Evolución</c:v>
                </c:pt>
                <c:pt idx="11">
                  <c:v>Fomerrey 131</c:v>
                </c:pt>
                <c:pt idx="12">
                  <c:v>Francisco Villa</c:v>
                </c:pt>
                <c:pt idx="13">
                  <c:v>Fuente de Juárez</c:v>
                </c:pt>
                <c:pt idx="14">
                  <c:v>Garza y Garza</c:v>
                </c:pt>
                <c:pt idx="15">
                  <c:v>Hda. San José</c:v>
                </c:pt>
                <c:pt idx="16">
                  <c:v>Heróe de Nacozari</c:v>
                </c:pt>
                <c:pt idx="17">
                  <c:v>La Trinidad</c:v>
                </c:pt>
                <c:pt idx="18">
                  <c:v>Las Concordias</c:v>
                </c:pt>
                <c:pt idx="19">
                  <c:v>Las Lomas</c:v>
                </c:pt>
              </c:strCache>
            </c:strRef>
          </c:cat>
          <c:val>
            <c:numRef>
              <c:f>'nov 15'!$G$11:$G$30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/>
        <c:shape val="box"/>
        <c:axId val="105377792"/>
        <c:axId val="105379328"/>
        <c:axId val="0"/>
      </c:bar3DChart>
      <c:catAx>
        <c:axId val="105377792"/>
        <c:scaling>
          <c:orientation val="minMax"/>
        </c:scaling>
        <c:axPos val="b"/>
        <c:tickLblPos val="nextTo"/>
        <c:crossAx val="105379328"/>
        <c:crosses val="autoZero"/>
        <c:auto val="1"/>
        <c:lblAlgn val="ctr"/>
        <c:lblOffset val="100"/>
      </c:catAx>
      <c:valAx>
        <c:axId val="105379328"/>
        <c:scaling>
          <c:orientation val="minMax"/>
        </c:scaling>
        <c:axPos val="l"/>
        <c:majorGridlines/>
        <c:numFmt formatCode="General" sourceLinked="1"/>
        <c:tickLblPos val="nextTo"/>
        <c:crossAx val="105377792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16'!$F$8:$F$27</c:f>
              <c:strCache>
                <c:ptCount val="20"/>
                <c:pt idx="0">
                  <c:v>16 de Septiembre</c:v>
                </c:pt>
                <c:pt idx="1">
                  <c:v>Ampl. Rancho Viejo</c:v>
                </c:pt>
                <c:pt idx="2">
                  <c:v>Arboledas de los Naranjos</c:v>
                </c:pt>
                <c:pt idx="3">
                  <c:v>Arboledas de San Roque</c:v>
                </c:pt>
                <c:pt idx="4">
                  <c:v>Arcadia</c:v>
                </c:pt>
                <c:pt idx="5">
                  <c:v>Balcones de Zirandaro</c:v>
                </c:pt>
                <c:pt idx="6">
                  <c:v>Bosque de San Pedro</c:v>
                </c:pt>
                <c:pt idx="7">
                  <c:v>Coahuila</c:v>
                </c:pt>
                <c:pt idx="8">
                  <c:v>Colinas</c:v>
                </c:pt>
                <c:pt idx="9">
                  <c:v>Colinas de San Juan</c:v>
                </c:pt>
                <c:pt idx="10">
                  <c:v>Colinas del Sol</c:v>
                </c:pt>
                <c:pt idx="11">
                  <c:v>Fomerrey 131</c:v>
                </c:pt>
                <c:pt idx="12">
                  <c:v>Fuente de Juárez</c:v>
                </c:pt>
                <c:pt idx="13">
                  <c:v>Hacienda de Juárez</c:v>
                </c:pt>
                <c:pt idx="14">
                  <c:v>Hacienda Real</c:v>
                </c:pt>
                <c:pt idx="15">
                  <c:v>Hacienda San José</c:v>
                </c:pt>
                <c:pt idx="16">
                  <c:v>Hector Caballero</c:v>
                </c:pt>
                <c:pt idx="17">
                  <c:v>Jardines de Juárez</c:v>
                </c:pt>
                <c:pt idx="18">
                  <c:v>La Aurora</c:v>
                </c:pt>
                <c:pt idx="19">
                  <c:v>La Trinidad</c:v>
                </c:pt>
              </c:strCache>
            </c:strRef>
          </c:cat>
          <c:val>
            <c:numRef>
              <c:f>'mayo 16'!$G$8:$G$27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09558016"/>
        <c:axId val="109572096"/>
        <c:axId val="0"/>
      </c:bar3DChart>
      <c:catAx>
        <c:axId val="109558016"/>
        <c:scaling>
          <c:orientation val="minMax"/>
        </c:scaling>
        <c:axPos val="b"/>
        <c:tickLblPos val="nextTo"/>
        <c:crossAx val="109572096"/>
        <c:crosses val="autoZero"/>
        <c:auto val="1"/>
        <c:lblAlgn val="ctr"/>
        <c:lblOffset val="100"/>
      </c:catAx>
      <c:valAx>
        <c:axId val="109572096"/>
        <c:scaling>
          <c:orientation val="minMax"/>
        </c:scaling>
        <c:axPos val="l"/>
        <c:majorGridlines/>
        <c:numFmt formatCode="General" sourceLinked="1"/>
        <c:tickLblPos val="nextTo"/>
        <c:crossAx val="109558016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16'!$F$28:$F$47</c:f>
              <c:strCache>
                <c:ptCount val="20"/>
                <c:pt idx="0">
                  <c:v>Las Haciendas</c:v>
                </c:pt>
                <c:pt idx="1">
                  <c:v>Las Lomas</c:v>
                </c:pt>
                <c:pt idx="2">
                  <c:v>Las Quintas</c:v>
                </c:pt>
                <c:pt idx="3">
                  <c:v>Los Cometas</c:v>
                </c:pt>
                <c:pt idx="4">
                  <c:v>Los Encinos</c:v>
                </c:pt>
                <c:pt idx="5">
                  <c:v>Los Huertos</c:v>
                </c:pt>
                <c:pt idx="6">
                  <c:v>Los Reyes </c:v>
                </c:pt>
                <c:pt idx="7">
                  <c:v>Los Reyes </c:v>
                </c:pt>
                <c:pt idx="8">
                  <c:v>Los Reyes </c:v>
                </c:pt>
                <c:pt idx="9">
                  <c:v>Los Valles</c:v>
                </c:pt>
                <c:pt idx="10">
                  <c:v>Mirador de San Antonio</c:v>
                </c:pt>
                <c:pt idx="11">
                  <c:v>Monte Kristal</c:v>
                </c:pt>
                <c:pt idx="12">
                  <c:v>Monte Verde</c:v>
                </c:pt>
                <c:pt idx="13">
                  <c:v>Paseo Anda Luz</c:v>
                </c:pt>
                <c:pt idx="14">
                  <c:v>Paseo del Prado</c:v>
                </c:pt>
                <c:pt idx="15">
                  <c:v>Paseo Santa Fe</c:v>
                </c:pt>
                <c:pt idx="16">
                  <c:v>Portal de Juárez</c:v>
                </c:pt>
                <c:pt idx="17">
                  <c:v>Portal de Vaquerias</c:v>
                </c:pt>
                <c:pt idx="18">
                  <c:v>Praderas de Oriente</c:v>
                </c:pt>
                <c:pt idx="19">
                  <c:v>Praderas de San Juan</c:v>
                </c:pt>
              </c:strCache>
            </c:strRef>
          </c:cat>
          <c:val>
            <c:numRef>
              <c:f>'mayo 16'!$G$28:$G$47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8</c:v>
                </c:pt>
              </c:numCache>
            </c:numRef>
          </c:val>
        </c:ser>
        <c:dLbls/>
        <c:shape val="box"/>
        <c:axId val="109587840"/>
        <c:axId val="109597824"/>
        <c:axId val="0"/>
      </c:bar3DChart>
      <c:catAx>
        <c:axId val="109587840"/>
        <c:scaling>
          <c:orientation val="minMax"/>
        </c:scaling>
        <c:axPos val="b"/>
        <c:tickLblPos val="nextTo"/>
        <c:crossAx val="109597824"/>
        <c:crosses val="autoZero"/>
        <c:auto val="1"/>
        <c:lblAlgn val="ctr"/>
        <c:lblOffset val="100"/>
      </c:catAx>
      <c:valAx>
        <c:axId val="109597824"/>
        <c:scaling>
          <c:orientation val="minMax"/>
        </c:scaling>
        <c:axPos val="l"/>
        <c:majorGridlines/>
        <c:numFmt formatCode="General" sourceLinked="1"/>
        <c:tickLblPos val="nextTo"/>
        <c:crossAx val="10958784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16'!$F$48:$F$72</c:f>
              <c:strCache>
                <c:ptCount val="25"/>
                <c:pt idx="0">
                  <c:v>Privadas del Bosque</c:v>
                </c:pt>
                <c:pt idx="1">
                  <c:v>Quinta las Sabinas</c:v>
                </c:pt>
                <c:pt idx="2">
                  <c:v>Rancho Viejo</c:v>
                </c:pt>
                <c:pt idx="3">
                  <c:v>Real de San José</c:v>
                </c:pt>
                <c:pt idx="4">
                  <c:v>Rincon del Parque</c:v>
                </c:pt>
                <c:pt idx="5">
                  <c:v>Riveras de la Morena</c:v>
                </c:pt>
                <c:pt idx="6">
                  <c:v>San Francisco</c:v>
                </c:pt>
                <c:pt idx="7">
                  <c:v>San Juan</c:v>
                </c:pt>
                <c:pt idx="8">
                  <c:v>Santa Lucia</c:v>
                </c:pt>
                <c:pt idx="9">
                  <c:v>Santa Mónica</c:v>
                </c:pt>
                <c:pt idx="10">
                  <c:v>Terranova</c:v>
                </c:pt>
                <c:pt idx="11">
                  <c:v>Urbivillas del Real</c:v>
                </c:pt>
                <c:pt idx="12">
                  <c:v>Valle de Juárez</c:v>
                </c:pt>
                <c:pt idx="13">
                  <c:v>Valle de las Flores</c:v>
                </c:pt>
                <c:pt idx="14">
                  <c:v>Valle de Vaquerias</c:v>
                </c:pt>
                <c:pt idx="15">
                  <c:v>Valle del Roble</c:v>
                </c:pt>
                <c:pt idx="16">
                  <c:v>Valle del Virrey</c:v>
                </c:pt>
                <c:pt idx="17">
                  <c:v>Valle Sur</c:v>
                </c:pt>
                <c:pt idx="18">
                  <c:v>Valle Sur</c:v>
                </c:pt>
                <c:pt idx="19">
                  <c:v>Villa Luz </c:v>
                </c:pt>
                <c:pt idx="20">
                  <c:v>Villas de Oriente</c:v>
                </c:pt>
                <c:pt idx="21">
                  <c:v>Villas de San Francisco</c:v>
                </c:pt>
                <c:pt idx="22">
                  <c:v>Villas de San José</c:v>
                </c:pt>
                <c:pt idx="23">
                  <c:v>Villas de San Juan</c:v>
                </c:pt>
                <c:pt idx="24">
                  <c:v>Vistas del Río</c:v>
                </c:pt>
              </c:strCache>
            </c:strRef>
          </c:cat>
          <c:val>
            <c:numRef>
              <c:f>'mayo 16'!$G$48:$G$72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7</c:v>
                </c:pt>
              </c:numCache>
            </c:numRef>
          </c:val>
        </c:ser>
        <c:dLbls/>
        <c:shape val="box"/>
        <c:axId val="109708032"/>
        <c:axId val="109709568"/>
        <c:axId val="0"/>
      </c:bar3DChart>
      <c:catAx>
        <c:axId val="109708032"/>
        <c:scaling>
          <c:orientation val="minMax"/>
        </c:scaling>
        <c:axPos val="b"/>
        <c:tickLblPos val="nextTo"/>
        <c:crossAx val="109709568"/>
        <c:crosses val="autoZero"/>
        <c:auto val="1"/>
        <c:lblAlgn val="ctr"/>
        <c:lblOffset val="100"/>
      </c:catAx>
      <c:valAx>
        <c:axId val="109709568"/>
        <c:scaling>
          <c:orientation val="minMax"/>
        </c:scaling>
        <c:axPos val="l"/>
        <c:majorGridlines/>
        <c:numFmt formatCode="General" sourceLinked="1"/>
        <c:tickLblPos val="nextTo"/>
        <c:crossAx val="109708032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'jun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'jun 16'!$C$8:$C$14</c:f>
              <c:numCache>
                <c:formatCode>General</c:formatCode>
                <c:ptCount val="7"/>
                <c:pt idx="0">
                  <c:v>9</c:v>
                </c:pt>
                <c:pt idx="1">
                  <c:v>39</c:v>
                </c:pt>
                <c:pt idx="2">
                  <c:v>69</c:v>
                </c:pt>
                <c:pt idx="3">
                  <c:v>39</c:v>
                </c:pt>
                <c:pt idx="4">
                  <c:v>12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/>
        <c:shape val="box"/>
        <c:axId val="109790720"/>
        <c:axId val="109792256"/>
        <c:axId val="0"/>
      </c:bar3DChart>
      <c:catAx>
        <c:axId val="109790720"/>
        <c:scaling>
          <c:orientation val="minMax"/>
        </c:scaling>
        <c:axPos val="b"/>
        <c:tickLblPos val="nextTo"/>
        <c:crossAx val="109792256"/>
        <c:crosses val="autoZero"/>
        <c:auto val="1"/>
        <c:lblAlgn val="ctr"/>
        <c:lblOffset val="100"/>
      </c:catAx>
      <c:valAx>
        <c:axId val="109792256"/>
        <c:scaling>
          <c:orientation val="minMax"/>
        </c:scaling>
        <c:axPos val="l"/>
        <c:majorGridlines/>
        <c:numFmt formatCode="General" sourceLinked="1"/>
        <c:tickLblPos val="nextTo"/>
        <c:crossAx val="10979072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>
        <c:manualLayout>
          <c:layoutTarget val="inner"/>
          <c:xMode val="edge"/>
          <c:yMode val="edge"/>
          <c:x val="7.626697669502723E-2"/>
          <c:y val="7.4548702245552628E-2"/>
          <c:w val="0.88495603674540679"/>
          <c:h val="0.74172061825605407"/>
        </c:manualLayout>
      </c:layout>
      <c:bar3DChart>
        <c:barDir val="col"/>
        <c:grouping val="clustered"/>
        <c:ser>
          <c:idx val="0"/>
          <c:order val="0"/>
          <c:cat>
            <c:strRef>
              <c:f>'jun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'jun 16'!$E$8:$E$11</c:f>
              <c:numCache>
                <c:formatCode>General</c:formatCode>
                <c:ptCount val="4"/>
                <c:pt idx="0">
                  <c:v>67</c:v>
                </c:pt>
                <c:pt idx="1">
                  <c:v>44</c:v>
                </c:pt>
                <c:pt idx="2">
                  <c:v>5</c:v>
                </c:pt>
                <c:pt idx="3">
                  <c:v>56</c:v>
                </c:pt>
              </c:numCache>
            </c:numRef>
          </c:val>
        </c:ser>
        <c:dLbls/>
        <c:shape val="box"/>
        <c:axId val="109832832"/>
        <c:axId val="109834624"/>
        <c:axId val="0"/>
      </c:bar3DChart>
      <c:catAx>
        <c:axId val="109832832"/>
        <c:scaling>
          <c:orientation val="minMax"/>
        </c:scaling>
        <c:axPos val="b"/>
        <c:tickLblPos val="nextTo"/>
        <c:crossAx val="109834624"/>
        <c:crosses val="autoZero"/>
        <c:auto val="1"/>
        <c:lblAlgn val="ctr"/>
        <c:lblOffset val="100"/>
      </c:catAx>
      <c:valAx>
        <c:axId val="109834624"/>
        <c:scaling>
          <c:orientation val="minMax"/>
        </c:scaling>
        <c:axPos val="l"/>
        <c:majorGridlines/>
        <c:numFmt formatCode="General" sourceLinked="1"/>
        <c:tickLblPos val="nextTo"/>
        <c:crossAx val="10983283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'jun 16'!$F$8:$F$29</c:f>
              <c:strCache>
                <c:ptCount val="22"/>
                <c:pt idx="0">
                  <c:v>Alborada</c:v>
                </c:pt>
                <c:pt idx="1">
                  <c:v>Arboledas de San Roque</c:v>
                </c:pt>
                <c:pt idx="2">
                  <c:v>Arcadia</c:v>
                </c:pt>
                <c:pt idx="3">
                  <c:v>Cerradas del Rey</c:v>
                </c:pt>
                <c:pt idx="4">
                  <c:v>Cerro de la Silla </c:v>
                </c:pt>
                <c:pt idx="5">
                  <c:v>Colinas de San Juan</c:v>
                </c:pt>
                <c:pt idx="6">
                  <c:v>Colinas del Vergel</c:v>
                </c:pt>
                <c:pt idx="7">
                  <c:v>Fomerrey 131</c:v>
                </c:pt>
                <c:pt idx="8">
                  <c:v>Fracc. San Juan</c:v>
                </c:pt>
                <c:pt idx="9">
                  <c:v>Francisco Villa</c:v>
                </c:pt>
                <c:pt idx="10">
                  <c:v>Fuente de Juárez</c:v>
                </c:pt>
                <c:pt idx="11">
                  <c:v>Gardenias</c:v>
                </c:pt>
                <c:pt idx="12">
                  <c:v>Golondrinas</c:v>
                </c:pt>
                <c:pt idx="13">
                  <c:v>Guadalupe Chávez</c:v>
                </c:pt>
                <c:pt idx="14">
                  <c:v>Hacienda Real</c:v>
                </c:pt>
                <c:pt idx="15">
                  <c:v>Hacienda Santa Lucia</c:v>
                </c:pt>
                <c:pt idx="16">
                  <c:v>Hector Caballero</c:v>
                </c:pt>
                <c:pt idx="17">
                  <c:v>Inf. Benito Juárez</c:v>
                </c:pt>
                <c:pt idx="18">
                  <c:v>Inf. Francisco Villa</c:v>
                </c:pt>
                <c:pt idx="19">
                  <c:v>Infonavit La Joya</c:v>
                </c:pt>
                <c:pt idx="20">
                  <c:v>La Esperanza</c:v>
                </c:pt>
                <c:pt idx="21">
                  <c:v>La Trinidad</c:v>
                </c:pt>
              </c:strCache>
            </c:strRef>
          </c:cat>
          <c:val>
            <c:numRef>
              <c:f>'jun 16'!$G$8:$G$29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dLbls/>
        <c:shape val="box"/>
        <c:axId val="109871488"/>
        <c:axId val="109873024"/>
        <c:axId val="0"/>
      </c:bar3DChart>
      <c:catAx>
        <c:axId val="109871488"/>
        <c:scaling>
          <c:orientation val="minMax"/>
        </c:scaling>
        <c:axPos val="b"/>
        <c:tickLblPos val="nextTo"/>
        <c:crossAx val="109873024"/>
        <c:crosses val="autoZero"/>
        <c:auto val="1"/>
        <c:lblAlgn val="ctr"/>
        <c:lblOffset val="100"/>
      </c:catAx>
      <c:valAx>
        <c:axId val="109873024"/>
        <c:scaling>
          <c:orientation val="minMax"/>
        </c:scaling>
        <c:axPos val="l"/>
        <c:majorGridlines/>
        <c:numFmt formatCode="General" sourceLinked="1"/>
        <c:tickLblPos val="nextTo"/>
        <c:crossAx val="109871488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>
        <c:manualLayout>
          <c:layoutTarget val="inner"/>
          <c:xMode val="edge"/>
          <c:yMode val="edge"/>
          <c:x val="6.864727560592257E-2"/>
          <c:y val="9.7696850393701185E-2"/>
          <c:w val="0.88495603674540679"/>
          <c:h val="0.4086420968212307"/>
        </c:manualLayout>
      </c:layout>
      <c:bar3DChart>
        <c:barDir val="col"/>
        <c:grouping val="clustered"/>
        <c:ser>
          <c:idx val="0"/>
          <c:order val="0"/>
          <c:cat>
            <c:strRef>
              <c:f>'jun 16'!$F$30:$F$51</c:f>
              <c:strCache>
                <c:ptCount val="22"/>
                <c:pt idx="0">
                  <c:v>Las Aguilas</c:v>
                </c:pt>
                <c:pt idx="1">
                  <c:v>Las Lomas</c:v>
                </c:pt>
                <c:pt idx="2">
                  <c:v>Lomas de Santa Mónica</c:v>
                </c:pt>
                <c:pt idx="3">
                  <c:v>Los Cometas</c:v>
                </c:pt>
                <c:pt idx="4">
                  <c:v>Los Encinos</c:v>
                </c:pt>
                <c:pt idx="5">
                  <c:v>Los Huertos</c:v>
                </c:pt>
                <c:pt idx="6">
                  <c:v>Los Puertos</c:v>
                </c:pt>
                <c:pt idx="7">
                  <c:v>Los Valles</c:v>
                </c:pt>
                <c:pt idx="8">
                  <c:v>Mirador de San Antonio</c:v>
                </c:pt>
                <c:pt idx="9">
                  <c:v>Monte Kristal</c:v>
                </c:pt>
                <c:pt idx="10">
                  <c:v>Paseo Anda Luz</c:v>
                </c:pt>
                <c:pt idx="11">
                  <c:v>Paseo Anda Ñuz</c:v>
                </c:pt>
                <c:pt idx="12">
                  <c:v>Paseo de Guadalupe</c:v>
                </c:pt>
                <c:pt idx="13">
                  <c:v>Paseo de las Lomas</c:v>
                </c:pt>
                <c:pt idx="14">
                  <c:v>Paseo del Prado</c:v>
                </c:pt>
                <c:pt idx="15">
                  <c:v>Paseo el Sabinal</c:v>
                </c:pt>
                <c:pt idx="16">
                  <c:v>Paseo Santa Fe</c:v>
                </c:pt>
                <c:pt idx="17">
                  <c:v>Pedregal de Santa Mónica</c:v>
                </c:pt>
                <c:pt idx="18">
                  <c:v>Portal de San Roberto</c:v>
                </c:pt>
                <c:pt idx="19">
                  <c:v>Portal de San Roque</c:v>
                </c:pt>
                <c:pt idx="20">
                  <c:v>Portal de Vaquerias</c:v>
                </c:pt>
                <c:pt idx="21">
                  <c:v>Praderas de San Juan</c:v>
                </c:pt>
              </c:strCache>
            </c:strRef>
          </c:cat>
          <c:val>
            <c:numRef>
              <c:f>'jun 16'!$G$30:$G$51</c:f>
              <c:numCache>
                <c:formatCode>General</c:formatCode>
                <c:ptCount val="2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</c:numCache>
            </c:numRef>
          </c:val>
        </c:ser>
        <c:dLbls/>
        <c:shape val="box"/>
        <c:axId val="109897216"/>
        <c:axId val="109898752"/>
        <c:axId val="0"/>
      </c:bar3DChart>
      <c:catAx>
        <c:axId val="109897216"/>
        <c:scaling>
          <c:orientation val="minMax"/>
        </c:scaling>
        <c:axPos val="b"/>
        <c:tickLblPos val="nextTo"/>
        <c:crossAx val="109898752"/>
        <c:crosses val="autoZero"/>
        <c:auto val="1"/>
        <c:lblAlgn val="ctr"/>
        <c:lblOffset val="100"/>
      </c:catAx>
      <c:valAx>
        <c:axId val="109898752"/>
        <c:scaling>
          <c:orientation val="minMax"/>
        </c:scaling>
        <c:axPos val="l"/>
        <c:majorGridlines/>
        <c:numFmt formatCode="General" sourceLinked="1"/>
        <c:tickLblPos val="nextTo"/>
        <c:crossAx val="109897216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 orientation="landscape" horizontalDpi="200" verticalDpi="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>
        <c:manualLayout>
          <c:layoutTarget val="inner"/>
          <c:xMode val="edge"/>
          <c:yMode val="edge"/>
          <c:x val="0.16569019648532296"/>
          <c:y val="2.8252405949256338E-2"/>
          <c:w val="0.8343098035146812"/>
          <c:h val="0.46832567804024688"/>
        </c:manualLayout>
      </c:layout>
      <c:bar3DChart>
        <c:barDir val="col"/>
        <c:grouping val="clustered"/>
        <c:ser>
          <c:idx val="0"/>
          <c:order val="0"/>
          <c:cat>
            <c:strRef>
              <c:f>'jun 16'!$F$52:$F$72</c:f>
              <c:strCache>
                <c:ptCount val="21"/>
                <c:pt idx="0">
                  <c:v>Privadas de Cyrano</c:v>
                </c:pt>
                <c:pt idx="1">
                  <c:v>Quinta las Sabinas</c:v>
                </c:pt>
                <c:pt idx="2">
                  <c:v>Real de Oliva</c:v>
                </c:pt>
                <c:pt idx="3">
                  <c:v>Real de San José</c:v>
                </c:pt>
                <c:pt idx="4">
                  <c:v>Real de San José</c:v>
                </c:pt>
                <c:pt idx="5">
                  <c:v>Salvador Chávez</c:v>
                </c:pt>
                <c:pt idx="6">
                  <c:v>San Antonio</c:v>
                </c:pt>
                <c:pt idx="7">
                  <c:v>San José</c:v>
                </c:pt>
                <c:pt idx="8">
                  <c:v>Santa Mónica</c:v>
                </c:pt>
                <c:pt idx="9">
                  <c:v>Terraova</c:v>
                </c:pt>
                <c:pt idx="10">
                  <c:v>Valle de Vaquerias</c:v>
                </c:pt>
                <c:pt idx="11">
                  <c:v>Valle del Roble</c:v>
                </c:pt>
                <c:pt idx="12">
                  <c:v>Valle del Virrey</c:v>
                </c:pt>
                <c:pt idx="13">
                  <c:v>Valle Real</c:v>
                </c:pt>
                <c:pt idx="14">
                  <c:v>Valle Sur</c:v>
                </c:pt>
                <c:pt idx="15">
                  <c:v>Villa Luz</c:v>
                </c:pt>
                <c:pt idx="16">
                  <c:v>Villas de Oriente</c:v>
                </c:pt>
                <c:pt idx="17">
                  <c:v>Villas de San José</c:v>
                </c:pt>
                <c:pt idx="18">
                  <c:v>Villas de San Juan</c:v>
                </c:pt>
                <c:pt idx="19">
                  <c:v>Vistas del Río</c:v>
                </c:pt>
                <c:pt idx="20">
                  <c:v>Viviendas Magdalenas</c:v>
                </c:pt>
              </c:strCache>
            </c:strRef>
          </c:cat>
          <c:val>
            <c:numRef>
              <c:f>'jun 16'!$G$52:$G$72</c:f>
              <c:numCache>
                <c:formatCode>General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1</c:v>
                </c:pt>
                <c:pt idx="3">
                  <c:v>19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9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</c:ser>
        <c:dLbls/>
        <c:shape val="box"/>
        <c:axId val="111061632"/>
        <c:axId val="111067520"/>
        <c:axId val="0"/>
      </c:bar3DChart>
      <c:catAx>
        <c:axId val="111061632"/>
        <c:scaling>
          <c:orientation val="minMax"/>
        </c:scaling>
        <c:axPos val="b"/>
        <c:tickLblPos val="nextTo"/>
        <c:crossAx val="111067520"/>
        <c:crosses val="autoZero"/>
        <c:auto val="1"/>
        <c:lblAlgn val="ctr"/>
        <c:lblOffset val="100"/>
      </c:catAx>
      <c:valAx>
        <c:axId val="111067520"/>
        <c:scaling>
          <c:orientation val="minMax"/>
        </c:scaling>
        <c:axPos val="l"/>
        <c:majorGridlines/>
        <c:numFmt formatCode="General" sourceLinked="1"/>
        <c:tickLblPos val="nextTo"/>
        <c:crossAx val="111061632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>
        <c:manualLayout>
          <c:layoutTarget val="inner"/>
          <c:xMode val="edge"/>
          <c:yMode val="edge"/>
          <c:x val="0.13553033811950024"/>
          <c:y val="0.10735013123359582"/>
          <c:w val="0.81232854716689862"/>
          <c:h val="0.44423464566929133"/>
        </c:manualLayout>
      </c:layout>
      <c:bar3DChart>
        <c:barDir val="col"/>
        <c:grouping val="clustered"/>
        <c:ser>
          <c:idx val="0"/>
          <c:order val="0"/>
          <c:cat>
            <c:strRef>
              <c:f>'jul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'jul 16'!$C$8:$C$14</c:f>
              <c:numCache>
                <c:formatCode>General</c:formatCode>
                <c:ptCount val="7"/>
                <c:pt idx="0">
                  <c:v>7</c:v>
                </c:pt>
                <c:pt idx="1">
                  <c:v>31</c:v>
                </c:pt>
                <c:pt idx="2">
                  <c:v>36</c:v>
                </c:pt>
                <c:pt idx="3">
                  <c:v>21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/>
        <c:shape val="box"/>
        <c:axId val="104217600"/>
        <c:axId val="111190784"/>
        <c:axId val="0"/>
      </c:bar3DChart>
      <c:catAx>
        <c:axId val="104217600"/>
        <c:scaling>
          <c:orientation val="minMax"/>
        </c:scaling>
        <c:axPos val="b"/>
        <c:tickLblPos val="nextTo"/>
        <c:crossAx val="111190784"/>
        <c:crosses val="autoZero"/>
        <c:auto val="1"/>
        <c:lblAlgn val="ctr"/>
        <c:lblOffset val="100"/>
      </c:catAx>
      <c:valAx>
        <c:axId val="111190784"/>
        <c:scaling>
          <c:orientation val="minMax"/>
        </c:scaling>
        <c:axPos val="l"/>
        <c:majorGridlines/>
        <c:numFmt formatCode="General" sourceLinked="1"/>
        <c:tickLblPos val="nextTo"/>
        <c:crossAx val="104217600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'jul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'jul 16'!$E$8:$E$11</c:f>
              <c:numCache>
                <c:formatCode>General</c:formatCode>
                <c:ptCount val="4"/>
                <c:pt idx="0">
                  <c:v>42</c:v>
                </c:pt>
                <c:pt idx="1">
                  <c:v>39</c:v>
                </c:pt>
                <c:pt idx="2">
                  <c:v>6</c:v>
                </c:pt>
                <c:pt idx="3">
                  <c:v>16</c:v>
                </c:pt>
              </c:numCache>
            </c:numRef>
          </c:val>
        </c:ser>
        <c:dLbls/>
        <c:shape val="box"/>
        <c:axId val="111210880"/>
        <c:axId val="111212416"/>
        <c:axId val="0"/>
      </c:bar3DChart>
      <c:catAx>
        <c:axId val="111210880"/>
        <c:scaling>
          <c:orientation val="minMax"/>
        </c:scaling>
        <c:axPos val="b"/>
        <c:tickLblPos val="nextTo"/>
        <c:crossAx val="111212416"/>
        <c:crosses val="autoZero"/>
        <c:auto val="1"/>
        <c:lblAlgn val="ctr"/>
        <c:lblOffset val="100"/>
      </c:catAx>
      <c:valAx>
        <c:axId val="111212416"/>
        <c:scaling>
          <c:orientation val="minMax"/>
        </c:scaling>
        <c:axPos val="l"/>
        <c:majorGridlines/>
        <c:numFmt formatCode="General" sourceLinked="1"/>
        <c:tickLblPos val="nextTo"/>
        <c:crossAx val="111210880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'nov 15'!$F$31:$F$50</c:f>
              <c:strCache>
                <c:ptCount val="20"/>
                <c:pt idx="0">
                  <c:v>Lomas de los Naranjos</c:v>
                </c:pt>
                <c:pt idx="1">
                  <c:v>Los Alcatraces</c:v>
                </c:pt>
                <c:pt idx="2">
                  <c:v>Los Cometas</c:v>
                </c:pt>
                <c:pt idx="3">
                  <c:v>Los Laureles</c:v>
                </c:pt>
                <c:pt idx="4">
                  <c:v>Los Puertos</c:v>
                </c:pt>
                <c:pt idx="5">
                  <c:v>Los Valles</c:v>
                </c:pt>
                <c:pt idx="6">
                  <c:v>Mirador de San Antonio</c:v>
                </c:pt>
                <c:pt idx="7">
                  <c:v>Oceania</c:v>
                </c:pt>
                <c:pt idx="8">
                  <c:v>Paseo Andaluz</c:v>
                </c:pt>
                <c:pt idx="9">
                  <c:v>Paseo del Prado</c:v>
                </c:pt>
                <c:pt idx="10">
                  <c:v>Paseo Santa Fe</c:v>
                </c:pt>
                <c:pt idx="11">
                  <c:v>Portal de Juárez</c:v>
                </c:pt>
                <c:pt idx="12">
                  <c:v>Praderas de San Juan</c:v>
                </c:pt>
                <c:pt idx="13">
                  <c:v>Privadas de San Fernando</c:v>
                </c:pt>
                <c:pt idx="14">
                  <c:v>Quinta las  Sabinas</c:v>
                </c:pt>
                <c:pt idx="15">
                  <c:v>Real de Juárez</c:v>
                </c:pt>
                <c:pt idx="16">
                  <c:v>Real de San José</c:v>
                </c:pt>
                <c:pt idx="17">
                  <c:v>Resid. Punta Esmeralda</c:v>
                </c:pt>
                <c:pt idx="18">
                  <c:v>San Miguelito</c:v>
                </c:pt>
                <c:pt idx="19">
                  <c:v>Terranova</c:v>
                </c:pt>
              </c:strCache>
            </c:strRef>
          </c:cat>
          <c:val>
            <c:numRef>
              <c:f>'nov 15'!$G$31:$G$50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05604224"/>
        <c:axId val="105605760"/>
        <c:axId val="0"/>
      </c:bar3DChart>
      <c:catAx>
        <c:axId val="105604224"/>
        <c:scaling>
          <c:orientation val="minMax"/>
        </c:scaling>
        <c:axPos val="b"/>
        <c:tickLblPos val="nextTo"/>
        <c:crossAx val="105605760"/>
        <c:crosses val="autoZero"/>
        <c:auto val="1"/>
        <c:lblAlgn val="ctr"/>
        <c:lblOffset val="100"/>
      </c:catAx>
      <c:valAx>
        <c:axId val="105605760"/>
        <c:scaling>
          <c:orientation val="minMax"/>
        </c:scaling>
        <c:axPos val="l"/>
        <c:majorGridlines/>
        <c:numFmt formatCode="General" sourceLinked="1"/>
        <c:tickLblPos val="nextTo"/>
        <c:crossAx val="10560422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'jul 16'!#REF!</c:f>
              <c:strCache>
                <c:ptCount val="20"/>
                <c:pt idx="0">
                  <c:v>Santa Mónica</c:v>
                </c:pt>
                <c:pt idx="1">
                  <c:v>Lago de Zirandaro</c:v>
                </c:pt>
                <c:pt idx="2">
                  <c:v>La Ciudadela</c:v>
                </c:pt>
                <c:pt idx="3">
                  <c:v>Hector Caballero</c:v>
                </c:pt>
                <c:pt idx="4">
                  <c:v>Terranova</c:v>
                </c:pt>
                <c:pt idx="5">
                  <c:v>Privada Cyranos</c:v>
                </c:pt>
                <c:pt idx="6">
                  <c:v>Riveras de la Morena</c:v>
                </c:pt>
                <c:pt idx="7">
                  <c:v>Real de San José</c:v>
                </c:pt>
                <c:pt idx="8">
                  <c:v>Arboledas de los Naranjos</c:v>
                </c:pt>
                <c:pt idx="9">
                  <c:v>Vivienda Magdalena</c:v>
                </c:pt>
                <c:pt idx="10">
                  <c:v>Reserva de San Roque</c:v>
                </c:pt>
                <c:pt idx="11">
                  <c:v>Reserva de Zirandaro</c:v>
                </c:pt>
                <c:pt idx="12">
                  <c:v>Balcones de Zirandaro</c:v>
                </c:pt>
                <c:pt idx="13">
                  <c:v>Portal de San Roque</c:v>
                </c:pt>
                <c:pt idx="14">
                  <c:v>Quinta las Sabinas</c:v>
                </c:pt>
                <c:pt idx="15">
                  <c:v>Villas de San Juan</c:v>
                </c:pt>
                <c:pt idx="16">
                  <c:v>Hacienda de Santa Lucia</c:v>
                </c:pt>
                <c:pt idx="17">
                  <c:v>Valle Real</c:v>
                </c:pt>
                <c:pt idx="18">
                  <c:v>Vistas del Río</c:v>
                </c:pt>
                <c:pt idx="19">
                  <c:v>Portal de Juárez</c:v>
                </c:pt>
              </c:strCache>
            </c:strRef>
          </c:cat>
          <c:val>
            <c:numRef>
              <c:f>'jul 16'!#REF!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</c:numCache>
            </c:numRef>
          </c:val>
        </c:ser>
        <c:dLbls/>
        <c:shape val="box"/>
        <c:axId val="111240704"/>
        <c:axId val="111242240"/>
        <c:axId val="0"/>
      </c:bar3DChart>
      <c:catAx>
        <c:axId val="111240704"/>
        <c:scaling>
          <c:orientation val="minMax"/>
        </c:scaling>
        <c:axPos val="b"/>
        <c:tickLblPos val="nextTo"/>
        <c:crossAx val="111242240"/>
        <c:crosses val="autoZero"/>
        <c:auto val="1"/>
        <c:lblAlgn val="ctr"/>
        <c:lblOffset val="100"/>
      </c:catAx>
      <c:valAx>
        <c:axId val="111242240"/>
        <c:scaling>
          <c:orientation val="minMax"/>
        </c:scaling>
        <c:axPos val="l"/>
        <c:majorGridlines/>
        <c:numFmt formatCode="General" sourceLinked="1"/>
        <c:tickLblPos val="nextTo"/>
        <c:crossAx val="111240704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>
        <c:manualLayout>
          <c:layoutTarget val="inner"/>
          <c:xMode val="edge"/>
          <c:yMode val="edge"/>
          <c:x val="0.14790615930717962"/>
          <c:y val="5.1400554097404488E-2"/>
          <c:w val="0.84456330623870268"/>
          <c:h val="0.49112642169728904"/>
        </c:manualLayout>
      </c:layout>
      <c:bar3DChart>
        <c:barDir val="col"/>
        <c:grouping val="clustered"/>
        <c:ser>
          <c:idx val="0"/>
          <c:order val="0"/>
          <c:cat>
            <c:strRef>
              <c:f>'jul 16'!#REF!</c:f>
              <c:strCache>
                <c:ptCount val="20"/>
                <c:pt idx="0">
                  <c:v>Arboledas de San Roque</c:v>
                </c:pt>
                <c:pt idx="1">
                  <c:v>Villa Anzures</c:v>
                </c:pt>
                <c:pt idx="2">
                  <c:v>Las Aguilas</c:v>
                </c:pt>
                <c:pt idx="3">
                  <c:v>Nogales</c:v>
                </c:pt>
                <c:pt idx="4">
                  <c:v>Ampl. Rancho Viejo</c:v>
                </c:pt>
                <c:pt idx="5">
                  <c:v>Rehiletes</c:v>
                </c:pt>
                <c:pt idx="6">
                  <c:v>Los Naranjos</c:v>
                </c:pt>
                <c:pt idx="7">
                  <c:v>Exhacienda el Rosario</c:v>
                </c:pt>
                <c:pt idx="8">
                  <c:v>Colinas del Sol</c:v>
                </c:pt>
                <c:pt idx="9">
                  <c:v>La Ciudadela</c:v>
                </c:pt>
                <c:pt idx="10">
                  <c:v>Hacienda Carrisitos</c:v>
                </c:pt>
                <c:pt idx="11">
                  <c:v>Garza y Garza</c:v>
                </c:pt>
                <c:pt idx="12">
                  <c:v>Inf. Francisco Villa</c:v>
                </c:pt>
                <c:pt idx="13">
                  <c:v>San Miguelito</c:v>
                </c:pt>
                <c:pt idx="14">
                  <c:v>Lomas de San Genaro</c:v>
                </c:pt>
                <c:pt idx="15">
                  <c:v>Fomerrey 131</c:v>
                </c:pt>
                <c:pt idx="16">
                  <c:v>Sabinitas</c:v>
                </c:pt>
                <c:pt idx="17">
                  <c:v>Hda. San José</c:v>
                </c:pt>
                <c:pt idx="18">
                  <c:v>Fuente de Juárez</c:v>
                </c:pt>
                <c:pt idx="19">
                  <c:v>Hacienda Real</c:v>
                </c:pt>
              </c:strCache>
            </c:strRef>
          </c:cat>
          <c:val>
            <c:numRef>
              <c:f>'jul 16'!#REF!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/>
        <c:shape val="box"/>
        <c:axId val="111274624"/>
        <c:axId val="111280512"/>
        <c:axId val="0"/>
      </c:bar3DChart>
      <c:catAx>
        <c:axId val="111274624"/>
        <c:scaling>
          <c:orientation val="minMax"/>
        </c:scaling>
        <c:axPos val="b"/>
        <c:tickLblPos val="nextTo"/>
        <c:crossAx val="111280512"/>
        <c:crosses val="autoZero"/>
        <c:auto val="1"/>
        <c:lblAlgn val="ctr"/>
        <c:lblOffset val="100"/>
      </c:catAx>
      <c:valAx>
        <c:axId val="111280512"/>
        <c:scaling>
          <c:orientation val="minMax"/>
        </c:scaling>
        <c:axPos val="l"/>
        <c:majorGridlines/>
        <c:numFmt formatCode="General" sourceLinked="1"/>
        <c:tickLblPos val="nextTo"/>
        <c:crossAx val="111274624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'jul 16'!#REF!</c:f>
              <c:strCache>
                <c:ptCount val="19"/>
                <c:pt idx="0">
                  <c:v>Los Puertos</c:v>
                </c:pt>
                <c:pt idx="1">
                  <c:v>Sol Residencial</c:v>
                </c:pt>
                <c:pt idx="2">
                  <c:v>Valle del Roble</c:v>
                </c:pt>
                <c:pt idx="3">
                  <c:v>San Mateo</c:v>
                </c:pt>
                <c:pt idx="4">
                  <c:v>Privada Ocania</c:v>
                </c:pt>
                <c:pt idx="5">
                  <c:v>Monte Kristal</c:v>
                </c:pt>
                <c:pt idx="6">
                  <c:v>Gardenias</c:v>
                </c:pt>
                <c:pt idx="7">
                  <c:v>Los Encinos</c:v>
                </c:pt>
                <c:pt idx="8">
                  <c:v>Villas de San José</c:v>
                </c:pt>
                <c:pt idx="9">
                  <c:v>Hda. Villa Juárez</c:v>
                </c:pt>
                <c:pt idx="10">
                  <c:v>Lomas de Santa Mónica</c:v>
                </c:pt>
                <c:pt idx="11">
                  <c:v>La Escondida</c:v>
                </c:pt>
                <c:pt idx="12">
                  <c:v>Villas de San Francisco</c:v>
                </c:pt>
                <c:pt idx="13">
                  <c:v>Paso Santa Fe</c:v>
                </c:pt>
                <c:pt idx="14">
                  <c:v>La Trinidad</c:v>
                </c:pt>
                <c:pt idx="15">
                  <c:v>La Reforma</c:v>
                </c:pt>
                <c:pt idx="16">
                  <c:v>Valle del Virrey</c:v>
                </c:pt>
                <c:pt idx="17">
                  <c:v>Mirador de San Antonio</c:v>
                </c:pt>
                <c:pt idx="18">
                  <c:v>Los Huertos</c:v>
                </c:pt>
              </c:strCache>
            </c:strRef>
          </c:cat>
          <c:val>
            <c:numRef>
              <c:f>'jul 16'!#REF!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/>
        <c:shape val="box"/>
        <c:axId val="111312896"/>
        <c:axId val="111314432"/>
        <c:axId val="0"/>
      </c:bar3DChart>
      <c:catAx>
        <c:axId val="111312896"/>
        <c:scaling>
          <c:orientation val="minMax"/>
        </c:scaling>
        <c:axPos val="b"/>
        <c:tickLblPos val="nextTo"/>
        <c:crossAx val="111314432"/>
        <c:crosses val="autoZero"/>
        <c:auto val="1"/>
        <c:lblAlgn val="ctr"/>
        <c:lblOffset val="100"/>
      </c:catAx>
      <c:valAx>
        <c:axId val="111314432"/>
        <c:scaling>
          <c:orientation val="minMax"/>
        </c:scaling>
        <c:axPos val="l"/>
        <c:majorGridlines/>
        <c:numFmt formatCode="General" sourceLinked="1"/>
        <c:tickLblPos val="nextTo"/>
        <c:crossAx val="111312896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'ago 16'!$C$8:$C$14</c:f>
              <c:numCache>
                <c:formatCode>General</c:formatCode>
                <c:ptCount val="7"/>
                <c:pt idx="0">
                  <c:v>4</c:v>
                </c:pt>
                <c:pt idx="1">
                  <c:v>34</c:v>
                </c:pt>
                <c:pt idx="2">
                  <c:v>38</c:v>
                </c:pt>
                <c:pt idx="3">
                  <c:v>23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/>
        <c:shape val="box"/>
        <c:axId val="109069056"/>
        <c:axId val="109070592"/>
        <c:axId val="0"/>
      </c:bar3DChart>
      <c:catAx>
        <c:axId val="109069056"/>
        <c:scaling>
          <c:orientation val="minMax"/>
        </c:scaling>
        <c:axPos val="b"/>
        <c:tickLblPos val="nextTo"/>
        <c:crossAx val="109070592"/>
        <c:crosses val="autoZero"/>
        <c:auto val="1"/>
        <c:lblAlgn val="ctr"/>
        <c:lblOffset val="100"/>
      </c:catAx>
      <c:valAx>
        <c:axId val="109070592"/>
        <c:scaling>
          <c:orientation val="minMax"/>
        </c:scaling>
        <c:axPos val="l"/>
        <c:majorGridlines/>
        <c:numFmt formatCode="General" sourceLinked="1"/>
        <c:tickLblPos val="nextTo"/>
        <c:crossAx val="109069056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'ago 16'!$E$8:$E$11</c:f>
              <c:numCache>
                <c:formatCode>General</c:formatCode>
                <c:ptCount val="4"/>
                <c:pt idx="0">
                  <c:v>45</c:v>
                </c:pt>
                <c:pt idx="1">
                  <c:v>40</c:v>
                </c:pt>
                <c:pt idx="2">
                  <c:v>5</c:v>
                </c:pt>
                <c:pt idx="3">
                  <c:v>15</c:v>
                </c:pt>
              </c:numCache>
            </c:numRef>
          </c:val>
        </c:ser>
        <c:dLbls/>
        <c:shape val="box"/>
        <c:axId val="109086592"/>
        <c:axId val="109088128"/>
        <c:axId val="0"/>
      </c:bar3DChart>
      <c:catAx>
        <c:axId val="109086592"/>
        <c:scaling>
          <c:orientation val="minMax"/>
        </c:scaling>
        <c:axPos val="b"/>
        <c:tickLblPos val="nextTo"/>
        <c:crossAx val="109088128"/>
        <c:crosses val="autoZero"/>
        <c:auto val="1"/>
        <c:lblAlgn val="ctr"/>
        <c:lblOffset val="100"/>
      </c:catAx>
      <c:valAx>
        <c:axId val="109088128"/>
        <c:scaling>
          <c:orientation val="minMax"/>
        </c:scaling>
        <c:axPos val="l"/>
        <c:majorGridlines/>
        <c:numFmt formatCode="General" sourceLinked="1"/>
        <c:tickLblPos val="nextTo"/>
        <c:crossAx val="109086592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16'!$F$8:$F$27</c:f>
              <c:strCache>
                <c:ptCount val="20"/>
                <c:pt idx="0">
                  <c:v>Alborada</c:v>
                </c:pt>
                <c:pt idx="1">
                  <c:v>America Unida</c:v>
                </c:pt>
                <c:pt idx="2">
                  <c:v>Ampliación Monte Kristal</c:v>
                </c:pt>
                <c:pt idx="3">
                  <c:v>Ampliacion Rancho Viejo</c:v>
                </c:pt>
                <c:pt idx="4">
                  <c:v>Camino Real</c:v>
                </c:pt>
                <c:pt idx="5">
                  <c:v>Cerro de la Silla</c:v>
                </c:pt>
                <c:pt idx="6">
                  <c:v>Coahuila</c:v>
                </c:pt>
                <c:pt idx="7">
                  <c:v>Cometas</c:v>
                </c:pt>
                <c:pt idx="8">
                  <c:v>Fomerrey 131</c:v>
                </c:pt>
                <c:pt idx="9">
                  <c:v>Fuente de Juárez</c:v>
                </c:pt>
                <c:pt idx="10">
                  <c:v>Gardenias</c:v>
                </c:pt>
                <c:pt idx="11">
                  <c:v>Hacienda Real</c:v>
                </c:pt>
                <c:pt idx="12">
                  <c:v>Hacienda San José</c:v>
                </c:pt>
                <c:pt idx="13">
                  <c:v>Hacienda San Marcos</c:v>
                </c:pt>
                <c:pt idx="14">
                  <c:v>Hector Caballero</c:v>
                </c:pt>
                <c:pt idx="15">
                  <c:v>Inf. Benito Juárez</c:v>
                </c:pt>
                <c:pt idx="16">
                  <c:v>Inf. Francisco Villa</c:v>
                </c:pt>
                <c:pt idx="17">
                  <c:v>Inf. La Reforma</c:v>
                </c:pt>
                <c:pt idx="18">
                  <c:v>La Aurora</c:v>
                </c:pt>
                <c:pt idx="19">
                  <c:v>La Esperanza</c:v>
                </c:pt>
              </c:strCache>
            </c:strRef>
          </c:cat>
          <c:val>
            <c:numRef>
              <c:f>'ago 16'!$G$8:$G$27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09112320"/>
        <c:axId val="111162112"/>
        <c:axId val="0"/>
      </c:bar3DChart>
      <c:catAx>
        <c:axId val="109112320"/>
        <c:scaling>
          <c:orientation val="minMax"/>
        </c:scaling>
        <c:axPos val="b"/>
        <c:tickLblPos val="nextTo"/>
        <c:crossAx val="111162112"/>
        <c:crosses val="autoZero"/>
        <c:auto val="1"/>
        <c:lblAlgn val="ctr"/>
        <c:lblOffset val="100"/>
      </c:catAx>
      <c:valAx>
        <c:axId val="111162112"/>
        <c:scaling>
          <c:orientation val="minMax"/>
        </c:scaling>
        <c:axPos val="l"/>
        <c:majorGridlines/>
        <c:numFmt formatCode="General" sourceLinked="1"/>
        <c:tickLblPos val="nextTo"/>
        <c:crossAx val="109112320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16'!$F$28:$F$47</c:f>
              <c:strCache>
                <c:ptCount val="20"/>
                <c:pt idx="0">
                  <c:v>La Querencia</c:v>
                </c:pt>
                <c:pt idx="1">
                  <c:v>Las Concordias</c:v>
                </c:pt>
                <c:pt idx="2">
                  <c:v>Las Lomas</c:v>
                </c:pt>
                <c:pt idx="3">
                  <c:v>Las Lomas</c:v>
                </c:pt>
                <c:pt idx="4">
                  <c:v>Lomas de Juárez</c:v>
                </c:pt>
                <c:pt idx="5">
                  <c:v>Los Alcatraces</c:v>
                </c:pt>
                <c:pt idx="6">
                  <c:v>Los Encinos</c:v>
                </c:pt>
                <c:pt idx="7">
                  <c:v>Mirador de San Antonio</c:v>
                </c:pt>
                <c:pt idx="8">
                  <c:v>Mirador del Río</c:v>
                </c:pt>
                <c:pt idx="9">
                  <c:v>Monte Bello</c:v>
                </c:pt>
                <c:pt idx="10">
                  <c:v>Monte Kristal</c:v>
                </c:pt>
                <c:pt idx="11">
                  <c:v>Monte Verde</c:v>
                </c:pt>
                <c:pt idx="12">
                  <c:v>Nueva Democracia</c:v>
                </c:pt>
                <c:pt idx="13">
                  <c:v>Paseo del Acueducto</c:v>
                </c:pt>
                <c:pt idx="14">
                  <c:v>Paseo del Prado</c:v>
                </c:pt>
                <c:pt idx="15">
                  <c:v>Paseo el Sabinal</c:v>
                </c:pt>
                <c:pt idx="16">
                  <c:v>Paseo Margaritas</c:v>
                </c:pt>
                <c:pt idx="17">
                  <c:v>Paseo Santa Fe</c:v>
                </c:pt>
                <c:pt idx="18">
                  <c:v>Portal de Juárez</c:v>
                </c:pt>
                <c:pt idx="19">
                  <c:v>Portal de San Roque</c:v>
                </c:pt>
              </c:strCache>
            </c:strRef>
          </c:cat>
          <c:val>
            <c:numRef>
              <c:f>'ago 16'!$G$28:$G$47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7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/>
        <c:shape val="box"/>
        <c:axId val="111550848"/>
        <c:axId val="111552384"/>
        <c:axId val="0"/>
      </c:bar3DChart>
      <c:catAx>
        <c:axId val="111550848"/>
        <c:scaling>
          <c:orientation val="minMax"/>
        </c:scaling>
        <c:axPos val="b"/>
        <c:tickLblPos val="nextTo"/>
        <c:crossAx val="111552384"/>
        <c:crosses val="autoZero"/>
        <c:auto val="1"/>
        <c:lblAlgn val="ctr"/>
        <c:lblOffset val="100"/>
      </c:catAx>
      <c:valAx>
        <c:axId val="111552384"/>
        <c:scaling>
          <c:orientation val="minMax"/>
        </c:scaling>
        <c:axPos val="l"/>
        <c:majorGridlines/>
        <c:numFmt formatCode="General" sourceLinked="1"/>
        <c:tickLblPos val="nextTo"/>
        <c:crossAx val="111550848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16'!$F$48:$F$70</c:f>
              <c:strCache>
                <c:ptCount val="23"/>
                <c:pt idx="0">
                  <c:v>Praderas de Oriente</c:v>
                </c:pt>
                <c:pt idx="1">
                  <c:v>Praderas de San Juan</c:v>
                </c:pt>
                <c:pt idx="2">
                  <c:v>Real de san Jose</c:v>
                </c:pt>
                <c:pt idx="3">
                  <c:v>Reserva de San Roque</c:v>
                </c:pt>
                <c:pt idx="4">
                  <c:v>Rincon del Parque</c:v>
                </c:pt>
                <c:pt idx="5">
                  <c:v>San Francisco</c:v>
                </c:pt>
                <c:pt idx="6">
                  <c:v>San Juan</c:v>
                </c:pt>
                <c:pt idx="7">
                  <c:v>San Miguel</c:v>
                </c:pt>
                <c:pt idx="8">
                  <c:v>Santa Cruz</c:v>
                </c:pt>
                <c:pt idx="9">
                  <c:v>Santa Lucia</c:v>
                </c:pt>
                <c:pt idx="10">
                  <c:v>Santa Mónica</c:v>
                </c:pt>
                <c:pt idx="11">
                  <c:v>Terranova</c:v>
                </c:pt>
                <c:pt idx="12">
                  <c:v>Urbivillas del Real</c:v>
                </c:pt>
                <c:pt idx="13">
                  <c:v>Valle de Juárez</c:v>
                </c:pt>
                <c:pt idx="14">
                  <c:v>Valle del Roble</c:v>
                </c:pt>
                <c:pt idx="15">
                  <c:v>Valle Real</c:v>
                </c:pt>
                <c:pt idx="16">
                  <c:v>Valle Sur</c:v>
                </c:pt>
                <c:pt idx="17">
                  <c:v>Villa Luz</c:v>
                </c:pt>
                <c:pt idx="18">
                  <c:v>Villas de San José</c:v>
                </c:pt>
                <c:pt idx="19">
                  <c:v>Villas de San Juan</c:v>
                </c:pt>
                <c:pt idx="20">
                  <c:v>Vistas del Río</c:v>
                </c:pt>
                <c:pt idx="21">
                  <c:v>Vivienda Magdalenas</c:v>
                </c:pt>
                <c:pt idx="22">
                  <c:v>Zertuche</c:v>
                </c:pt>
              </c:strCache>
            </c:strRef>
          </c:cat>
          <c:val>
            <c:numRef>
              <c:f>'ago 16'!$G$48:$G$70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dLbls/>
        <c:shape val="box"/>
        <c:axId val="111576960"/>
        <c:axId val="111578496"/>
        <c:axId val="0"/>
      </c:bar3DChart>
      <c:catAx>
        <c:axId val="111576960"/>
        <c:scaling>
          <c:orientation val="minMax"/>
        </c:scaling>
        <c:axPos val="b"/>
        <c:tickLblPos val="nextTo"/>
        <c:crossAx val="111578496"/>
        <c:crosses val="autoZero"/>
        <c:auto val="1"/>
        <c:lblAlgn val="ctr"/>
        <c:lblOffset val="100"/>
      </c:catAx>
      <c:valAx>
        <c:axId val="111578496"/>
        <c:scaling>
          <c:orientation val="minMax"/>
        </c:scaling>
        <c:axPos val="l"/>
        <c:majorGridlines/>
        <c:numFmt formatCode="General" sourceLinked="1"/>
        <c:tickLblPos val="nextTo"/>
        <c:crossAx val="111576960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sep.16!$C$7:$C$13</c:f>
              <c:numCache>
                <c:formatCode>General</c:formatCode>
                <c:ptCount val="7"/>
                <c:pt idx="0">
                  <c:v>4</c:v>
                </c:pt>
                <c:pt idx="1">
                  <c:v>33</c:v>
                </c:pt>
                <c:pt idx="2">
                  <c:v>25</c:v>
                </c:pt>
                <c:pt idx="3">
                  <c:v>13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shape val="box"/>
        <c:axId val="111819008"/>
        <c:axId val="111828992"/>
        <c:axId val="0"/>
      </c:bar3DChart>
      <c:catAx>
        <c:axId val="111819008"/>
        <c:scaling>
          <c:orientation val="minMax"/>
        </c:scaling>
        <c:axPos val="b"/>
        <c:tickLblPos val="nextTo"/>
        <c:crossAx val="111828992"/>
        <c:crosses val="autoZero"/>
        <c:auto val="1"/>
        <c:lblAlgn val="ctr"/>
        <c:lblOffset val="100"/>
      </c:catAx>
      <c:valAx>
        <c:axId val="111828992"/>
        <c:scaling>
          <c:orientation val="minMax"/>
        </c:scaling>
        <c:axPos val="l"/>
        <c:majorGridlines/>
        <c:numFmt formatCode="General" sourceLinked="1"/>
        <c:tickLblPos val="nextTo"/>
        <c:crossAx val="111819008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sep.16!$E$7:$E$10</c:f>
              <c:numCache>
                <c:formatCode>General</c:formatCode>
                <c:ptCount val="4"/>
                <c:pt idx="0">
                  <c:v>22</c:v>
                </c:pt>
                <c:pt idx="1">
                  <c:v>31</c:v>
                </c:pt>
                <c:pt idx="2">
                  <c:v>9</c:v>
                </c:pt>
                <c:pt idx="3">
                  <c:v>14</c:v>
                </c:pt>
              </c:numCache>
            </c:numRef>
          </c:val>
        </c:ser>
        <c:dLbls/>
        <c:shape val="box"/>
        <c:axId val="111836544"/>
        <c:axId val="111850624"/>
        <c:axId val="0"/>
      </c:bar3DChart>
      <c:catAx>
        <c:axId val="111836544"/>
        <c:scaling>
          <c:orientation val="minMax"/>
        </c:scaling>
        <c:axPos val="b"/>
        <c:tickLblPos val="nextTo"/>
        <c:crossAx val="111850624"/>
        <c:crosses val="autoZero"/>
        <c:auto val="1"/>
        <c:lblAlgn val="ctr"/>
        <c:lblOffset val="100"/>
      </c:catAx>
      <c:valAx>
        <c:axId val="111850624"/>
        <c:scaling>
          <c:orientation val="minMax"/>
        </c:scaling>
        <c:axPos val="l"/>
        <c:majorGridlines/>
        <c:numFmt formatCode="General" sourceLinked="1"/>
        <c:tickLblPos val="nextTo"/>
        <c:crossAx val="111836544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'nov 15'!$F$51:$F$59</c:f>
              <c:strCache>
                <c:ptCount val="9"/>
                <c:pt idx="0">
                  <c:v>Urvibillas del Real</c:v>
                </c:pt>
                <c:pt idx="1">
                  <c:v>Valle del Roble</c:v>
                </c:pt>
                <c:pt idx="2">
                  <c:v>Villa Luz</c:v>
                </c:pt>
                <c:pt idx="3">
                  <c:v>Villas de la Hacienda</c:v>
                </c:pt>
                <c:pt idx="4">
                  <c:v>Villas de Oriente</c:v>
                </c:pt>
                <c:pt idx="5">
                  <c:v>Villas de San José</c:v>
                </c:pt>
                <c:pt idx="6">
                  <c:v>Villas de San Juan</c:v>
                </c:pt>
                <c:pt idx="7">
                  <c:v>Vistas del Río</c:v>
                </c:pt>
                <c:pt idx="8">
                  <c:v>Zirandaro</c:v>
                </c:pt>
              </c:strCache>
            </c:strRef>
          </c:cat>
          <c:val>
            <c:numRef>
              <c:f>'nov 15'!$G$51:$G$59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dLbls/>
        <c:shape val="box"/>
        <c:axId val="105617664"/>
        <c:axId val="105639936"/>
        <c:axId val="0"/>
      </c:bar3DChart>
      <c:catAx>
        <c:axId val="105617664"/>
        <c:scaling>
          <c:orientation val="minMax"/>
        </c:scaling>
        <c:axPos val="b"/>
        <c:tickLblPos val="nextTo"/>
        <c:crossAx val="105639936"/>
        <c:crosses val="autoZero"/>
        <c:auto val="1"/>
        <c:lblAlgn val="ctr"/>
        <c:lblOffset val="100"/>
      </c:catAx>
      <c:valAx>
        <c:axId val="105639936"/>
        <c:scaling>
          <c:orientation val="minMax"/>
        </c:scaling>
        <c:axPos val="l"/>
        <c:majorGridlines/>
        <c:numFmt formatCode="General" sourceLinked="1"/>
        <c:tickLblPos val="nextTo"/>
        <c:crossAx val="10561766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sep.16!$F$7:$F$26</c:f>
              <c:strCache>
                <c:ptCount val="20"/>
                <c:pt idx="0">
                  <c:v>Arboledas de San Roque</c:v>
                </c:pt>
                <c:pt idx="1">
                  <c:v>Arcadia</c:v>
                </c:pt>
                <c:pt idx="2">
                  <c:v>Balcones de Zirandaro</c:v>
                </c:pt>
                <c:pt idx="3">
                  <c:v>Centro de Juarez</c:v>
                </c:pt>
                <c:pt idx="4">
                  <c:v>Colinas de San Juan</c:v>
                </c:pt>
                <c:pt idx="5">
                  <c:v>Colinas del Sol</c:v>
                </c:pt>
                <c:pt idx="6">
                  <c:v>Fomerrey 131</c:v>
                </c:pt>
                <c:pt idx="7">
                  <c:v>Gardenias</c:v>
                </c:pt>
                <c:pt idx="8">
                  <c:v>Hacienda San Antonio</c:v>
                </c:pt>
                <c:pt idx="9">
                  <c:v>Hacienda San José</c:v>
                </c:pt>
                <c:pt idx="10">
                  <c:v>Hacienda Santa Lucia</c:v>
                </c:pt>
                <c:pt idx="11">
                  <c:v>Hector Caballero</c:v>
                </c:pt>
                <c:pt idx="12">
                  <c:v>Héroe de Nacozari</c:v>
                </c:pt>
                <c:pt idx="13">
                  <c:v>La Trinidad</c:v>
                </c:pt>
                <c:pt idx="14">
                  <c:v>Lagos de Zirandaro</c:v>
                </c:pt>
                <c:pt idx="15">
                  <c:v>Las Lomas</c:v>
                </c:pt>
                <c:pt idx="16">
                  <c:v>Las Quintas</c:v>
                </c:pt>
                <c:pt idx="17">
                  <c:v>Los Cometas</c:v>
                </c:pt>
                <c:pt idx="18">
                  <c:v>Los Encinos</c:v>
                </c:pt>
                <c:pt idx="19">
                  <c:v>Los Huertos</c:v>
                </c:pt>
              </c:strCache>
            </c:strRef>
          </c:cat>
          <c:val>
            <c:numRef>
              <c:f>sep.16!$G$7:$G$26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11870720"/>
        <c:axId val="111872256"/>
        <c:axId val="0"/>
      </c:bar3DChart>
      <c:catAx>
        <c:axId val="111870720"/>
        <c:scaling>
          <c:orientation val="minMax"/>
        </c:scaling>
        <c:axPos val="b"/>
        <c:tickLblPos val="nextTo"/>
        <c:crossAx val="111872256"/>
        <c:crosses val="autoZero"/>
        <c:auto val="1"/>
        <c:lblAlgn val="ctr"/>
        <c:lblOffset val="100"/>
      </c:catAx>
      <c:valAx>
        <c:axId val="111872256"/>
        <c:scaling>
          <c:orientation val="minMax"/>
        </c:scaling>
        <c:axPos val="l"/>
        <c:majorGridlines/>
        <c:numFmt formatCode="General" sourceLinked="1"/>
        <c:tickLblPos val="nextTo"/>
        <c:crossAx val="111870720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sep.16!$F$27:$F$46</c:f>
              <c:strCache>
                <c:ptCount val="20"/>
                <c:pt idx="0">
                  <c:v>Los Valles</c:v>
                </c:pt>
                <c:pt idx="1">
                  <c:v>Mirador de San Antonio</c:v>
                </c:pt>
                <c:pt idx="2">
                  <c:v>Monte Kristal</c:v>
                </c:pt>
                <c:pt idx="3">
                  <c:v>Paseo Andaluz</c:v>
                </c:pt>
                <c:pt idx="4">
                  <c:v>Paseo del Acueducto</c:v>
                </c:pt>
                <c:pt idx="5">
                  <c:v>Paseo del Prado</c:v>
                </c:pt>
                <c:pt idx="6">
                  <c:v>Praderas de Oriente</c:v>
                </c:pt>
                <c:pt idx="7">
                  <c:v>Praderas de San Juan</c:v>
                </c:pt>
                <c:pt idx="8">
                  <c:v>Privada Via 7</c:v>
                </c:pt>
                <c:pt idx="9">
                  <c:v>Real de San José</c:v>
                </c:pt>
                <c:pt idx="10">
                  <c:v>Rehiletes</c:v>
                </c:pt>
                <c:pt idx="11">
                  <c:v>Residencial Zirandaro</c:v>
                </c:pt>
                <c:pt idx="12">
                  <c:v>Rincón del Parque</c:v>
                </c:pt>
                <c:pt idx="13">
                  <c:v>Rinconada de San Juan</c:v>
                </c:pt>
                <c:pt idx="14">
                  <c:v>Salvador Chávez</c:v>
                </c:pt>
                <c:pt idx="15">
                  <c:v>San Juan</c:v>
                </c:pt>
                <c:pt idx="16">
                  <c:v>San Miguelito</c:v>
                </c:pt>
                <c:pt idx="17">
                  <c:v>Terranova</c:v>
                </c:pt>
                <c:pt idx="18">
                  <c:v>Valle de Santa Lucia</c:v>
                </c:pt>
                <c:pt idx="19">
                  <c:v>Valle del Roble</c:v>
                </c:pt>
              </c:strCache>
            </c:strRef>
          </c:cat>
          <c:val>
            <c:numRef>
              <c:f>sep.16!$G$27:$G$46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11908736"/>
        <c:axId val="111910272"/>
        <c:axId val="0"/>
      </c:bar3DChart>
      <c:catAx>
        <c:axId val="111908736"/>
        <c:scaling>
          <c:orientation val="minMax"/>
        </c:scaling>
        <c:axPos val="b"/>
        <c:tickLblPos val="nextTo"/>
        <c:crossAx val="111910272"/>
        <c:crosses val="autoZero"/>
        <c:auto val="1"/>
        <c:lblAlgn val="ctr"/>
        <c:lblOffset val="100"/>
      </c:catAx>
      <c:valAx>
        <c:axId val="111910272"/>
        <c:scaling>
          <c:orientation val="minMax"/>
        </c:scaling>
        <c:axPos val="l"/>
        <c:majorGridlines/>
        <c:numFmt formatCode="General" sourceLinked="1"/>
        <c:tickLblPos val="nextTo"/>
        <c:crossAx val="111908736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sep.16!$F$47:$F$53</c:f>
              <c:strCache>
                <c:ptCount val="7"/>
                <c:pt idx="0">
                  <c:v>Valle Real</c:v>
                </c:pt>
                <c:pt idx="1">
                  <c:v>Valle Sur</c:v>
                </c:pt>
                <c:pt idx="2">
                  <c:v>Villas de Oriente</c:v>
                </c:pt>
                <c:pt idx="3">
                  <c:v>Villas de San José</c:v>
                </c:pt>
                <c:pt idx="4">
                  <c:v>Villas de San Juan</c:v>
                </c:pt>
                <c:pt idx="5">
                  <c:v>Vistas del Río</c:v>
                </c:pt>
                <c:pt idx="6">
                  <c:v>Zertuche</c:v>
                </c:pt>
              </c:strCache>
            </c:strRef>
          </c:cat>
          <c:val>
            <c:numRef>
              <c:f>sep.16!$G$47:$G$53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/>
        <c:shape val="box"/>
        <c:axId val="158149632"/>
        <c:axId val="158151424"/>
        <c:axId val="0"/>
      </c:bar3DChart>
      <c:catAx>
        <c:axId val="158149632"/>
        <c:scaling>
          <c:orientation val="minMax"/>
        </c:scaling>
        <c:axPos val="b"/>
        <c:tickLblPos val="nextTo"/>
        <c:crossAx val="158151424"/>
        <c:crosses val="autoZero"/>
        <c:auto val="1"/>
        <c:lblAlgn val="ctr"/>
        <c:lblOffset val="100"/>
      </c:catAx>
      <c:valAx>
        <c:axId val="158151424"/>
        <c:scaling>
          <c:orientation val="minMax"/>
        </c:scaling>
        <c:axPos val="l"/>
        <c:majorGridlines/>
        <c:numFmt formatCode="General" sourceLinked="1"/>
        <c:tickLblPos val="nextTo"/>
        <c:crossAx val="158149632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sep.16!$C$7:$C$13</c:f>
              <c:numCache>
                <c:formatCode>General</c:formatCode>
                <c:ptCount val="7"/>
                <c:pt idx="0">
                  <c:v>4</c:v>
                </c:pt>
                <c:pt idx="1">
                  <c:v>33</c:v>
                </c:pt>
                <c:pt idx="2">
                  <c:v>25</c:v>
                </c:pt>
                <c:pt idx="3">
                  <c:v>13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shape val="box"/>
        <c:axId val="158248320"/>
        <c:axId val="158250112"/>
        <c:axId val="0"/>
      </c:bar3DChart>
      <c:catAx>
        <c:axId val="158248320"/>
        <c:scaling>
          <c:orientation val="minMax"/>
        </c:scaling>
        <c:axPos val="b"/>
        <c:tickLblPos val="nextTo"/>
        <c:crossAx val="158250112"/>
        <c:crosses val="autoZero"/>
        <c:auto val="1"/>
        <c:lblAlgn val="ctr"/>
        <c:lblOffset val="100"/>
      </c:catAx>
      <c:valAx>
        <c:axId val="158250112"/>
        <c:scaling>
          <c:orientation val="minMax"/>
        </c:scaling>
        <c:axPos val="l"/>
        <c:majorGridlines/>
        <c:numFmt formatCode="General" sourceLinked="1"/>
        <c:tickLblPos val="nextTo"/>
        <c:crossAx val="158248320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sep.16!$E$7:$E$10</c:f>
              <c:numCache>
                <c:formatCode>General</c:formatCode>
                <c:ptCount val="4"/>
                <c:pt idx="0">
                  <c:v>22</c:v>
                </c:pt>
                <c:pt idx="1">
                  <c:v>31</c:v>
                </c:pt>
                <c:pt idx="2">
                  <c:v>9</c:v>
                </c:pt>
                <c:pt idx="3">
                  <c:v>14</c:v>
                </c:pt>
              </c:numCache>
            </c:numRef>
          </c:val>
        </c:ser>
        <c:dLbls/>
        <c:shape val="box"/>
        <c:axId val="158278400"/>
        <c:axId val="158279936"/>
        <c:axId val="0"/>
      </c:bar3DChart>
      <c:catAx>
        <c:axId val="158278400"/>
        <c:scaling>
          <c:orientation val="minMax"/>
        </c:scaling>
        <c:axPos val="b"/>
        <c:tickLblPos val="nextTo"/>
        <c:crossAx val="158279936"/>
        <c:crosses val="autoZero"/>
        <c:auto val="1"/>
        <c:lblAlgn val="ctr"/>
        <c:lblOffset val="100"/>
      </c:catAx>
      <c:valAx>
        <c:axId val="158279936"/>
        <c:scaling>
          <c:orientation val="minMax"/>
        </c:scaling>
        <c:axPos val="l"/>
        <c:majorGridlines/>
        <c:numFmt formatCode="General" sourceLinked="1"/>
        <c:tickLblPos val="nextTo"/>
        <c:crossAx val="158278400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sep.16!$F$7:$F$26</c:f>
              <c:strCache>
                <c:ptCount val="20"/>
                <c:pt idx="0">
                  <c:v>Arboledas de San Roque</c:v>
                </c:pt>
                <c:pt idx="1">
                  <c:v>Arcadia</c:v>
                </c:pt>
                <c:pt idx="2">
                  <c:v>Balcones de Zirandaro</c:v>
                </c:pt>
                <c:pt idx="3">
                  <c:v>Centro de Juarez</c:v>
                </c:pt>
                <c:pt idx="4">
                  <c:v>Colinas de San Juan</c:v>
                </c:pt>
                <c:pt idx="5">
                  <c:v>Colinas del Sol</c:v>
                </c:pt>
                <c:pt idx="6">
                  <c:v>Fomerrey 131</c:v>
                </c:pt>
                <c:pt idx="7">
                  <c:v>Gardenias</c:v>
                </c:pt>
                <c:pt idx="8">
                  <c:v>Hacienda San Antonio</c:v>
                </c:pt>
                <c:pt idx="9">
                  <c:v>Hacienda San José</c:v>
                </c:pt>
                <c:pt idx="10">
                  <c:v>Hacienda Santa Lucia</c:v>
                </c:pt>
                <c:pt idx="11">
                  <c:v>Hector Caballero</c:v>
                </c:pt>
                <c:pt idx="12">
                  <c:v>Héroe de Nacozari</c:v>
                </c:pt>
                <c:pt idx="13">
                  <c:v>La Trinidad</c:v>
                </c:pt>
                <c:pt idx="14">
                  <c:v>Lagos de Zirandaro</c:v>
                </c:pt>
                <c:pt idx="15">
                  <c:v>Las Lomas</c:v>
                </c:pt>
                <c:pt idx="16">
                  <c:v>Las Quintas</c:v>
                </c:pt>
                <c:pt idx="17">
                  <c:v>Los Cometas</c:v>
                </c:pt>
                <c:pt idx="18">
                  <c:v>Los Encinos</c:v>
                </c:pt>
                <c:pt idx="19">
                  <c:v>Los Huertos</c:v>
                </c:pt>
              </c:strCache>
            </c:strRef>
          </c:cat>
          <c:val>
            <c:numRef>
              <c:f>sep.16!$G$7:$G$26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58300032"/>
        <c:axId val="158301568"/>
        <c:axId val="0"/>
      </c:bar3DChart>
      <c:catAx>
        <c:axId val="158300032"/>
        <c:scaling>
          <c:orientation val="minMax"/>
        </c:scaling>
        <c:axPos val="b"/>
        <c:tickLblPos val="nextTo"/>
        <c:crossAx val="158301568"/>
        <c:crosses val="autoZero"/>
        <c:auto val="1"/>
        <c:lblAlgn val="ctr"/>
        <c:lblOffset val="100"/>
      </c:catAx>
      <c:valAx>
        <c:axId val="158301568"/>
        <c:scaling>
          <c:orientation val="minMax"/>
        </c:scaling>
        <c:axPos val="l"/>
        <c:majorGridlines/>
        <c:numFmt formatCode="General" sourceLinked="1"/>
        <c:tickLblPos val="nextTo"/>
        <c:crossAx val="158300032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sep.16!$F$27:$F$46</c:f>
              <c:strCache>
                <c:ptCount val="20"/>
                <c:pt idx="0">
                  <c:v>Los Valles</c:v>
                </c:pt>
                <c:pt idx="1">
                  <c:v>Mirador de San Antonio</c:v>
                </c:pt>
                <c:pt idx="2">
                  <c:v>Monte Kristal</c:v>
                </c:pt>
                <c:pt idx="3">
                  <c:v>Paseo Andaluz</c:v>
                </c:pt>
                <c:pt idx="4">
                  <c:v>Paseo del Acueducto</c:v>
                </c:pt>
                <c:pt idx="5">
                  <c:v>Paseo del Prado</c:v>
                </c:pt>
                <c:pt idx="6">
                  <c:v>Praderas de Oriente</c:v>
                </c:pt>
                <c:pt idx="7">
                  <c:v>Praderas de San Juan</c:v>
                </c:pt>
                <c:pt idx="8">
                  <c:v>Privada Via 7</c:v>
                </c:pt>
                <c:pt idx="9">
                  <c:v>Real de San José</c:v>
                </c:pt>
                <c:pt idx="10">
                  <c:v>Rehiletes</c:v>
                </c:pt>
                <c:pt idx="11">
                  <c:v>Residencial Zirandaro</c:v>
                </c:pt>
                <c:pt idx="12">
                  <c:v>Rincón del Parque</c:v>
                </c:pt>
                <c:pt idx="13">
                  <c:v>Rinconada de San Juan</c:v>
                </c:pt>
                <c:pt idx="14">
                  <c:v>Salvador Chávez</c:v>
                </c:pt>
                <c:pt idx="15">
                  <c:v>San Juan</c:v>
                </c:pt>
                <c:pt idx="16">
                  <c:v>San Miguelito</c:v>
                </c:pt>
                <c:pt idx="17">
                  <c:v>Terranova</c:v>
                </c:pt>
                <c:pt idx="18">
                  <c:v>Valle de Santa Lucia</c:v>
                </c:pt>
                <c:pt idx="19">
                  <c:v>Valle del Roble</c:v>
                </c:pt>
              </c:strCache>
            </c:strRef>
          </c:cat>
          <c:val>
            <c:numRef>
              <c:f>sep.16!$G$27:$G$46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58317568"/>
        <c:axId val="111948544"/>
        <c:axId val="0"/>
      </c:bar3DChart>
      <c:catAx>
        <c:axId val="158317568"/>
        <c:scaling>
          <c:orientation val="minMax"/>
        </c:scaling>
        <c:axPos val="b"/>
        <c:tickLblPos val="nextTo"/>
        <c:crossAx val="111948544"/>
        <c:crosses val="autoZero"/>
        <c:auto val="1"/>
        <c:lblAlgn val="ctr"/>
        <c:lblOffset val="100"/>
      </c:catAx>
      <c:valAx>
        <c:axId val="111948544"/>
        <c:scaling>
          <c:orientation val="minMax"/>
        </c:scaling>
        <c:axPos val="l"/>
        <c:majorGridlines/>
        <c:numFmt formatCode="General" sourceLinked="1"/>
        <c:tickLblPos val="nextTo"/>
        <c:crossAx val="158317568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sep.16!$F$47:$F$53</c:f>
              <c:strCache>
                <c:ptCount val="7"/>
                <c:pt idx="0">
                  <c:v>Valle Real</c:v>
                </c:pt>
                <c:pt idx="1">
                  <c:v>Valle Sur</c:v>
                </c:pt>
                <c:pt idx="2">
                  <c:v>Villas de Oriente</c:v>
                </c:pt>
                <c:pt idx="3">
                  <c:v>Villas de San José</c:v>
                </c:pt>
                <c:pt idx="4">
                  <c:v>Villas de San Juan</c:v>
                </c:pt>
                <c:pt idx="5">
                  <c:v>Vistas del Río</c:v>
                </c:pt>
                <c:pt idx="6">
                  <c:v>Zertuche</c:v>
                </c:pt>
              </c:strCache>
            </c:strRef>
          </c:cat>
          <c:val>
            <c:numRef>
              <c:f>sep.16!$G$47:$G$53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/>
        <c:shape val="box"/>
        <c:axId val="111985024"/>
        <c:axId val="111986560"/>
        <c:axId val="0"/>
      </c:bar3DChart>
      <c:catAx>
        <c:axId val="111985024"/>
        <c:scaling>
          <c:orientation val="minMax"/>
        </c:scaling>
        <c:axPos val="b"/>
        <c:tickLblPos val="nextTo"/>
        <c:crossAx val="111986560"/>
        <c:crosses val="autoZero"/>
        <c:auto val="1"/>
        <c:lblAlgn val="ctr"/>
        <c:lblOffset val="100"/>
      </c:catAx>
      <c:valAx>
        <c:axId val="111986560"/>
        <c:scaling>
          <c:orientation val="minMax"/>
        </c:scaling>
        <c:axPos val="l"/>
        <c:majorGridlines/>
        <c:numFmt formatCode="General" sourceLinked="1"/>
        <c:tickLblPos val="nextTo"/>
        <c:crossAx val="111985024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'nov16'!$B$7:$B$13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'nov16'!$C$7:$C$13</c:f>
              <c:numCache>
                <c:formatCode>General</c:formatCode>
                <c:ptCount val="7"/>
                <c:pt idx="0">
                  <c:v>3</c:v>
                </c:pt>
                <c:pt idx="1">
                  <c:v>31</c:v>
                </c:pt>
                <c:pt idx="2">
                  <c:v>40</c:v>
                </c:pt>
                <c:pt idx="3">
                  <c:v>16</c:v>
                </c:pt>
                <c:pt idx="4">
                  <c:v>2</c:v>
                </c:pt>
              </c:numCache>
            </c:numRef>
          </c:val>
        </c:ser>
        <c:dLbls/>
        <c:axId val="158450048"/>
        <c:axId val="158451584"/>
      </c:barChart>
      <c:catAx>
        <c:axId val="158450048"/>
        <c:scaling>
          <c:orientation val="minMax"/>
        </c:scaling>
        <c:axPos val="b"/>
        <c:tickLblPos val="nextTo"/>
        <c:crossAx val="158451584"/>
        <c:crosses val="autoZero"/>
        <c:auto val="1"/>
        <c:lblAlgn val="ctr"/>
        <c:lblOffset val="100"/>
      </c:catAx>
      <c:valAx>
        <c:axId val="158451584"/>
        <c:scaling>
          <c:orientation val="minMax"/>
        </c:scaling>
        <c:axPos val="l"/>
        <c:majorGridlines/>
        <c:numFmt formatCode="General" sourceLinked="1"/>
        <c:tickLblPos val="nextTo"/>
        <c:crossAx val="1584500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'nov16'!$D$7:$D$10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'nov16'!$E$7:$E$10</c:f>
              <c:numCache>
                <c:formatCode>General</c:formatCode>
                <c:ptCount val="4"/>
                <c:pt idx="0">
                  <c:v>27</c:v>
                </c:pt>
                <c:pt idx="1">
                  <c:v>10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dLbls/>
        <c:axId val="158471296"/>
        <c:axId val="158472832"/>
      </c:barChart>
      <c:catAx>
        <c:axId val="158471296"/>
        <c:scaling>
          <c:orientation val="minMax"/>
        </c:scaling>
        <c:axPos val="b"/>
        <c:tickLblPos val="nextTo"/>
        <c:crossAx val="158472832"/>
        <c:crosses val="autoZero"/>
        <c:auto val="1"/>
        <c:lblAlgn val="ctr"/>
        <c:lblOffset val="100"/>
      </c:catAx>
      <c:valAx>
        <c:axId val="158472832"/>
        <c:scaling>
          <c:orientation val="minMax"/>
        </c:scaling>
        <c:axPos val="l"/>
        <c:majorGridlines/>
        <c:numFmt formatCode="General" sourceLinked="1"/>
        <c:tickLblPos val="nextTo"/>
        <c:crossAx val="1584712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'dic 15'!$B$10:$B$16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'dic 15'!$C$10:$C$16</c:f>
              <c:numCache>
                <c:formatCode>General</c:formatCode>
                <c:ptCount val="7"/>
                <c:pt idx="0">
                  <c:v>1</c:v>
                </c:pt>
                <c:pt idx="1">
                  <c:v>29</c:v>
                </c:pt>
                <c:pt idx="2">
                  <c:v>30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/>
        <c:axId val="107366656"/>
        <c:axId val="107368448"/>
      </c:barChart>
      <c:catAx>
        <c:axId val="107366656"/>
        <c:scaling>
          <c:orientation val="minMax"/>
        </c:scaling>
        <c:axPos val="b"/>
        <c:tickLblPos val="nextTo"/>
        <c:crossAx val="107368448"/>
        <c:crosses val="autoZero"/>
        <c:auto val="1"/>
        <c:lblAlgn val="ctr"/>
        <c:lblOffset val="100"/>
      </c:catAx>
      <c:valAx>
        <c:axId val="107368448"/>
        <c:scaling>
          <c:orientation val="minMax"/>
        </c:scaling>
        <c:axPos val="l"/>
        <c:majorGridlines/>
        <c:numFmt formatCode="General" sourceLinked="1"/>
        <c:tickLblPos val="nextTo"/>
        <c:crossAx val="107366656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'nov16'!$F$7:$F$31</c:f>
              <c:strCache>
                <c:ptCount val="25"/>
                <c:pt idx="0">
                  <c:v>AMERICA UNIDA</c:v>
                </c:pt>
                <c:pt idx="1">
                  <c:v>AMP. RANHCO VIEJO</c:v>
                </c:pt>
                <c:pt idx="2">
                  <c:v>ANZURES</c:v>
                </c:pt>
                <c:pt idx="3">
                  <c:v>ARBOLEDAS DE NARANJOS</c:v>
                </c:pt>
                <c:pt idx="4">
                  <c:v>ARBOLEDAS SAN ROQUE</c:v>
                </c:pt>
                <c:pt idx="5">
                  <c:v>CENTRO</c:v>
                </c:pt>
                <c:pt idx="6">
                  <c:v>CERRADAS DEL REY</c:v>
                </c:pt>
                <c:pt idx="7">
                  <c:v>COAHUILA</c:v>
                </c:pt>
                <c:pt idx="8">
                  <c:v>COLINAS DE SAN JUAN</c:v>
                </c:pt>
                <c:pt idx="9">
                  <c:v>COLINAS DEL SOL</c:v>
                </c:pt>
                <c:pt idx="10">
                  <c:v>COLINAS DEL VERGEL</c:v>
                </c:pt>
                <c:pt idx="11">
                  <c:v>EVOLUCIÓN</c:v>
                </c:pt>
                <c:pt idx="12">
                  <c:v>FOMERREY 131</c:v>
                </c:pt>
                <c:pt idx="13">
                  <c:v>FRANCISCO VILLA</c:v>
                </c:pt>
                <c:pt idx="14">
                  <c:v>FUENTES DE JUAREZ</c:v>
                </c:pt>
                <c:pt idx="15">
                  <c:v>GARZA Y GARZA</c:v>
                </c:pt>
                <c:pt idx="16">
                  <c:v>HDA SANTA LUCIA</c:v>
                </c:pt>
                <c:pt idx="17">
                  <c:v>HEROE DE NACOZARI</c:v>
                </c:pt>
                <c:pt idx="18">
                  <c:v>INF. LA JOYA</c:v>
                </c:pt>
                <c:pt idx="19">
                  <c:v>LA REFORMA</c:v>
                </c:pt>
                <c:pt idx="20">
                  <c:v>LA TRINIDAD</c:v>
                </c:pt>
                <c:pt idx="21">
                  <c:v>LAS CONCORDIAS</c:v>
                </c:pt>
                <c:pt idx="22">
                  <c:v>LAS LOMAS</c:v>
                </c:pt>
                <c:pt idx="23">
                  <c:v>LOS ALCATRACES</c:v>
                </c:pt>
                <c:pt idx="24">
                  <c:v>LOS COMETAS</c:v>
                </c:pt>
              </c:strCache>
            </c:strRef>
          </c:cat>
          <c:val>
            <c:numRef>
              <c:f>'nov16'!$G$7:$G$31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/>
        <c:axId val="158508928"/>
        <c:axId val="158510464"/>
      </c:barChart>
      <c:catAx>
        <c:axId val="158508928"/>
        <c:scaling>
          <c:orientation val="minMax"/>
        </c:scaling>
        <c:axPos val="b"/>
        <c:tickLblPos val="nextTo"/>
        <c:crossAx val="158510464"/>
        <c:crosses val="autoZero"/>
        <c:auto val="1"/>
        <c:lblAlgn val="ctr"/>
        <c:lblOffset val="100"/>
      </c:catAx>
      <c:valAx>
        <c:axId val="158510464"/>
        <c:scaling>
          <c:orientation val="minMax"/>
        </c:scaling>
        <c:axPos val="l"/>
        <c:majorGridlines/>
        <c:numFmt formatCode="General" sourceLinked="1"/>
        <c:tickLblPos val="nextTo"/>
        <c:crossAx val="1585089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'nov16'!$F$32:$F$56</c:f>
              <c:strCache>
                <c:ptCount val="25"/>
                <c:pt idx="0">
                  <c:v>LOS LAURELES</c:v>
                </c:pt>
                <c:pt idx="1">
                  <c:v>LOS PUERTOS</c:v>
                </c:pt>
                <c:pt idx="2">
                  <c:v>MAGDALENAS</c:v>
                </c:pt>
                <c:pt idx="3">
                  <c:v>MIRADOR DEL RIO</c:v>
                </c:pt>
                <c:pt idx="4">
                  <c:v>MIRADOR SAN ANTONIO</c:v>
                </c:pt>
                <c:pt idx="5">
                  <c:v>OCANIA</c:v>
                </c:pt>
                <c:pt idx="6">
                  <c:v>PASEO ANDALUZ</c:v>
                </c:pt>
                <c:pt idx="7">
                  <c:v>PASEO DEL PRADO</c:v>
                </c:pt>
                <c:pt idx="8">
                  <c:v>PASEO SANTA FE</c:v>
                </c:pt>
                <c:pt idx="9">
                  <c:v>PORTAL DE JUAREZ</c:v>
                </c:pt>
                <c:pt idx="10">
                  <c:v>PRADERAS DE SAN JUAN</c:v>
                </c:pt>
                <c:pt idx="11">
                  <c:v>PRIV. SAN FERNANDO</c:v>
                </c:pt>
                <c:pt idx="12">
                  <c:v>PUNTA ESMERALDA</c:v>
                </c:pt>
                <c:pt idx="13">
                  <c:v>QUINTA LAS SABINAS</c:v>
                </c:pt>
                <c:pt idx="14">
                  <c:v>REAL DE SAN JOSE</c:v>
                </c:pt>
                <c:pt idx="15">
                  <c:v>SAN MIGUELITO</c:v>
                </c:pt>
                <c:pt idx="16">
                  <c:v>TERRANOVA</c:v>
                </c:pt>
                <c:pt idx="17">
                  <c:v>VALLE DEL ROBLE</c:v>
                </c:pt>
                <c:pt idx="18">
                  <c:v>VILLA LUZ</c:v>
                </c:pt>
                <c:pt idx="19">
                  <c:v>VILLAS DE LA HACIENDA</c:v>
                </c:pt>
                <c:pt idx="20">
                  <c:v>VILLAS DE ORIENTE</c:v>
                </c:pt>
                <c:pt idx="21">
                  <c:v>VILLAS DE SAN JOSE</c:v>
                </c:pt>
                <c:pt idx="22">
                  <c:v>VILLAS DE SAN JUAN</c:v>
                </c:pt>
                <c:pt idx="23">
                  <c:v>VISTAS DEL RIO</c:v>
                </c:pt>
                <c:pt idx="24">
                  <c:v>ZIRANDARO</c:v>
                </c:pt>
              </c:strCache>
            </c:strRef>
          </c:cat>
          <c:val>
            <c:numRef>
              <c:f>'nov16'!$G$32:$G$56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9</c:v>
                </c:pt>
                <c:pt idx="24">
                  <c:v>1</c:v>
                </c:pt>
              </c:numCache>
            </c:numRef>
          </c:val>
        </c:ser>
        <c:dLbls/>
        <c:axId val="158526080"/>
        <c:axId val="158552448"/>
      </c:barChart>
      <c:catAx>
        <c:axId val="158526080"/>
        <c:scaling>
          <c:orientation val="minMax"/>
        </c:scaling>
        <c:axPos val="b"/>
        <c:tickLblPos val="nextTo"/>
        <c:crossAx val="158552448"/>
        <c:crosses val="autoZero"/>
        <c:auto val="1"/>
        <c:lblAlgn val="ctr"/>
        <c:lblOffset val="100"/>
      </c:catAx>
      <c:valAx>
        <c:axId val="158552448"/>
        <c:scaling>
          <c:orientation val="minMax"/>
        </c:scaling>
        <c:axPos val="l"/>
        <c:majorGridlines/>
        <c:numFmt formatCode="General" sourceLinked="1"/>
        <c:tickLblPos val="nextTo"/>
        <c:crossAx val="15852608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dic.16!$B$7:$B$13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dic.16!$C$7:$C$13</c:f>
              <c:numCache>
                <c:formatCode>General</c:formatCode>
                <c:ptCount val="7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/>
        <c:shape val="box"/>
        <c:axId val="158616576"/>
        <c:axId val="158634752"/>
        <c:axId val="0"/>
      </c:bar3DChart>
      <c:catAx>
        <c:axId val="158616576"/>
        <c:scaling>
          <c:orientation val="minMax"/>
        </c:scaling>
        <c:axPos val="b"/>
        <c:tickLblPos val="nextTo"/>
        <c:crossAx val="158634752"/>
        <c:crosses val="autoZero"/>
        <c:auto val="1"/>
        <c:lblAlgn val="ctr"/>
        <c:lblOffset val="100"/>
      </c:catAx>
      <c:valAx>
        <c:axId val="158634752"/>
        <c:scaling>
          <c:orientation val="minMax"/>
        </c:scaling>
        <c:axPos val="l"/>
        <c:majorGridlines/>
        <c:numFmt formatCode="General" sourceLinked="1"/>
        <c:tickLblPos val="nextTo"/>
        <c:crossAx val="15861657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dic.16!$D$7:$D$10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dic.16!$E$7:$E$10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</c:ser>
        <c:dLbls/>
        <c:shape val="box"/>
        <c:axId val="158667136"/>
        <c:axId val="158668672"/>
        <c:axId val="0"/>
      </c:bar3DChart>
      <c:catAx>
        <c:axId val="158667136"/>
        <c:scaling>
          <c:orientation val="minMax"/>
        </c:scaling>
        <c:axPos val="b"/>
        <c:tickLblPos val="nextTo"/>
        <c:crossAx val="158668672"/>
        <c:crosses val="autoZero"/>
        <c:auto val="1"/>
        <c:lblAlgn val="ctr"/>
        <c:lblOffset val="100"/>
      </c:catAx>
      <c:valAx>
        <c:axId val="158668672"/>
        <c:scaling>
          <c:orientation val="minMax"/>
        </c:scaling>
        <c:axPos val="l"/>
        <c:majorGridlines/>
        <c:numFmt formatCode="General" sourceLinked="1"/>
        <c:tickLblPos val="nextTo"/>
        <c:crossAx val="15866713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view3D>
      <c:rAngAx val="1"/>
    </c:view3D>
    <c:plotArea>
      <c:layout>
        <c:manualLayout>
          <c:layoutTarget val="inner"/>
          <c:xMode val="edge"/>
          <c:yMode val="edge"/>
          <c:x val="7.7613298337707817E-2"/>
          <c:y val="0.10232648002333045"/>
          <c:w val="0.87794225721784802"/>
          <c:h val="0.42635024788568116"/>
        </c:manualLayout>
      </c:layout>
      <c:bar3DChart>
        <c:barDir val="col"/>
        <c:grouping val="clustered"/>
        <c:ser>
          <c:idx val="0"/>
          <c:order val="0"/>
          <c:cat>
            <c:strRef>
              <c:f>dic.16!$F$7:$F$28</c:f>
              <c:strCache>
                <c:ptCount val="22"/>
                <c:pt idx="0">
                  <c:v>Ampliación de la Silla</c:v>
                </c:pt>
                <c:pt idx="1">
                  <c:v>Balcoines de Zirandaro</c:v>
                </c:pt>
                <c:pt idx="2">
                  <c:v>Cañada Blanca</c:v>
                </c:pt>
                <c:pt idx="3">
                  <c:v>Fomerrey 131</c:v>
                </c:pt>
                <c:pt idx="4">
                  <c:v>hector Caballero</c:v>
                </c:pt>
                <c:pt idx="5">
                  <c:v>Inf. La Reforma</c:v>
                </c:pt>
                <c:pt idx="6">
                  <c:v>Las Bugambilias</c:v>
                </c:pt>
                <c:pt idx="7">
                  <c:v>Las Concordias</c:v>
                </c:pt>
                <c:pt idx="8">
                  <c:v>Las gardenias</c:v>
                </c:pt>
                <c:pt idx="9">
                  <c:v>Lomas de los Naranjos</c:v>
                </c:pt>
                <c:pt idx="10">
                  <c:v>Los Encinos</c:v>
                </c:pt>
                <c:pt idx="11">
                  <c:v>Mirador de San Antonio</c:v>
                </c:pt>
                <c:pt idx="12">
                  <c:v>Paseo del Prado</c:v>
                </c:pt>
                <c:pt idx="13">
                  <c:v>Paseo Santa Fe</c:v>
                </c:pt>
                <c:pt idx="14">
                  <c:v>Praderas de San Juan</c:v>
                </c:pt>
                <c:pt idx="15">
                  <c:v>Real de San José</c:v>
                </c:pt>
                <c:pt idx="16">
                  <c:v>San Miguelito</c:v>
                </c:pt>
                <c:pt idx="17">
                  <c:v>Santa Lucia</c:v>
                </c:pt>
                <c:pt idx="18">
                  <c:v>Valle del Roble</c:v>
                </c:pt>
                <c:pt idx="19">
                  <c:v>Valle del Virrey</c:v>
                </c:pt>
                <c:pt idx="20">
                  <c:v>Valle Sur</c:v>
                </c:pt>
                <c:pt idx="21">
                  <c:v>Vistas del Río</c:v>
                </c:pt>
              </c:strCache>
            </c:strRef>
          </c:cat>
          <c:val>
            <c:numRef>
              <c:f>dic.16!$G$7:$G$28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dLbls/>
        <c:shape val="box"/>
        <c:axId val="158709632"/>
        <c:axId val="158711168"/>
        <c:axId val="0"/>
      </c:bar3DChart>
      <c:catAx>
        <c:axId val="158709632"/>
        <c:scaling>
          <c:orientation val="minMax"/>
        </c:scaling>
        <c:axPos val="b"/>
        <c:tickLblPos val="nextTo"/>
        <c:crossAx val="158711168"/>
        <c:crosses val="autoZero"/>
        <c:auto val="1"/>
        <c:lblAlgn val="ctr"/>
        <c:lblOffset val="100"/>
      </c:catAx>
      <c:valAx>
        <c:axId val="158711168"/>
        <c:scaling>
          <c:orientation val="minMax"/>
        </c:scaling>
        <c:axPos val="l"/>
        <c:majorGridlines/>
        <c:numFmt formatCode="General" sourceLinked="1"/>
        <c:tickLblPos val="nextTo"/>
        <c:crossAx val="158709632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ENERO17!$B$7:$B$13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ENERO17!$C$7:$C$13</c:f>
              <c:numCache>
                <c:formatCode>General</c:formatCode>
                <c:ptCount val="7"/>
                <c:pt idx="0">
                  <c:v>3</c:v>
                </c:pt>
                <c:pt idx="1">
                  <c:v>50</c:v>
                </c:pt>
                <c:pt idx="2">
                  <c:v>42</c:v>
                </c:pt>
                <c:pt idx="3">
                  <c:v>31</c:v>
                </c:pt>
                <c:pt idx="4">
                  <c:v>3</c:v>
                </c:pt>
              </c:numCache>
            </c:numRef>
          </c:val>
        </c:ser>
        <c:dLbls/>
        <c:axId val="158766592"/>
        <c:axId val="158768128"/>
      </c:barChart>
      <c:catAx>
        <c:axId val="158766592"/>
        <c:scaling>
          <c:orientation val="minMax"/>
        </c:scaling>
        <c:axPos val="b"/>
        <c:tickLblPos val="nextTo"/>
        <c:crossAx val="158768128"/>
        <c:crosses val="autoZero"/>
        <c:auto val="1"/>
        <c:lblAlgn val="ctr"/>
        <c:lblOffset val="100"/>
      </c:catAx>
      <c:valAx>
        <c:axId val="158768128"/>
        <c:scaling>
          <c:orientation val="minMax"/>
        </c:scaling>
        <c:axPos val="l"/>
        <c:majorGridlines/>
        <c:numFmt formatCode="General" sourceLinked="1"/>
        <c:tickLblPos val="nextTo"/>
        <c:crossAx val="15876659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ENERO17!$D$7:$D$10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ENERO17!$E$7:$E$10</c:f>
              <c:numCache>
                <c:formatCode>General</c:formatCode>
                <c:ptCount val="4"/>
                <c:pt idx="0">
                  <c:v>49</c:v>
                </c:pt>
                <c:pt idx="1">
                  <c:v>38</c:v>
                </c:pt>
                <c:pt idx="2">
                  <c:v>19</c:v>
                </c:pt>
                <c:pt idx="3">
                  <c:v>23</c:v>
                </c:pt>
              </c:numCache>
            </c:numRef>
          </c:val>
        </c:ser>
        <c:dLbls/>
        <c:axId val="158787840"/>
        <c:axId val="158793728"/>
      </c:barChart>
      <c:catAx>
        <c:axId val="158787840"/>
        <c:scaling>
          <c:orientation val="minMax"/>
        </c:scaling>
        <c:axPos val="b"/>
        <c:tickLblPos val="nextTo"/>
        <c:crossAx val="158793728"/>
        <c:crosses val="autoZero"/>
        <c:auto val="1"/>
        <c:lblAlgn val="ctr"/>
        <c:lblOffset val="100"/>
      </c:catAx>
      <c:valAx>
        <c:axId val="158793728"/>
        <c:scaling>
          <c:orientation val="minMax"/>
        </c:scaling>
        <c:axPos val="l"/>
        <c:majorGridlines/>
        <c:numFmt formatCode="General" sourceLinked="1"/>
        <c:tickLblPos val="nextTo"/>
        <c:crossAx val="1587878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ENERO17!$F$7:$F$31</c:f>
              <c:strCache>
                <c:ptCount val="25"/>
                <c:pt idx="0">
                  <c:v>AMERICA UNIDA</c:v>
                </c:pt>
                <c:pt idx="1">
                  <c:v>AMP. RANCHO VIEJO</c:v>
                </c:pt>
                <c:pt idx="2">
                  <c:v>ANCON</c:v>
                </c:pt>
                <c:pt idx="3">
                  <c:v>ARCADIA</c:v>
                </c:pt>
                <c:pt idx="4">
                  <c:v>BUGAMBILIAS</c:v>
                </c:pt>
                <c:pt idx="5">
                  <c:v>CERRO DE LA SILLA</c:v>
                </c:pt>
                <c:pt idx="6">
                  <c:v>COAHUILA</c:v>
                </c:pt>
                <c:pt idx="7">
                  <c:v>COLINAS DE SAN JUAN</c:v>
                </c:pt>
                <c:pt idx="8">
                  <c:v>COLINAS DEL SOL</c:v>
                </c:pt>
                <c:pt idx="9">
                  <c:v>FOMERREY 131</c:v>
                </c:pt>
                <c:pt idx="10">
                  <c:v>FRACC. SAN JUAN</c:v>
                </c:pt>
                <c:pt idx="11">
                  <c:v>FUENTES DE JUAREZ</c:v>
                </c:pt>
                <c:pt idx="12">
                  <c:v>FUENTES DE JUAREZ</c:v>
                </c:pt>
                <c:pt idx="13">
                  <c:v>HACIENDA REAL</c:v>
                </c:pt>
                <c:pt idx="14">
                  <c:v>HDA SANTA LUCIA</c:v>
                </c:pt>
                <c:pt idx="15">
                  <c:v>HECTOR CABALLERO</c:v>
                </c:pt>
                <c:pt idx="16">
                  <c:v>INF. BENITO JUAREZ</c:v>
                </c:pt>
                <c:pt idx="17">
                  <c:v>INF. FRANCISCO VILLA</c:v>
                </c:pt>
                <c:pt idx="18">
                  <c:v>JACARANDAS</c:v>
                </c:pt>
                <c:pt idx="19">
                  <c:v>JARDINES DE VILLA JUAREZ</c:v>
                </c:pt>
                <c:pt idx="20">
                  <c:v>JUAREZ CENTRO</c:v>
                </c:pt>
                <c:pt idx="21">
                  <c:v>LA MORENA</c:v>
                </c:pt>
                <c:pt idx="22">
                  <c:v>LA TRINIDAD</c:v>
                </c:pt>
                <c:pt idx="23">
                  <c:v>LAS BUGAMBILIAS</c:v>
                </c:pt>
                <c:pt idx="24">
                  <c:v>LAS LOMAS</c:v>
                </c:pt>
              </c:strCache>
            </c:strRef>
          </c:cat>
          <c:val>
            <c:numRef>
              <c:f>ENERO17!$G$7:$G$31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</c:numCache>
            </c:numRef>
          </c:val>
        </c:ser>
        <c:dLbls/>
        <c:axId val="158800896"/>
        <c:axId val="158827264"/>
      </c:barChart>
      <c:catAx>
        <c:axId val="158800896"/>
        <c:scaling>
          <c:orientation val="minMax"/>
        </c:scaling>
        <c:axPos val="b"/>
        <c:tickLblPos val="nextTo"/>
        <c:crossAx val="158827264"/>
        <c:crosses val="autoZero"/>
        <c:auto val="1"/>
        <c:lblAlgn val="ctr"/>
        <c:lblOffset val="100"/>
      </c:catAx>
      <c:valAx>
        <c:axId val="158827264"/>
        <c:scaling>
          <c:orientation val="minMax"/>
        </c:scaling>
        <c:axPos val="l"/>
        <c:majorGridlines/>
        <c:numFmt formatCode="General" sourceLinked="1"/>
        <c:tickLblPos val="nextTo"/>
        <c:crossAx val="1588008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ENERO17!$F$32:$F$57</c:f>
              <c:strCache>
                <c:ptCount val="26"/>
                <c:pt idx="0">
                  <c:v>LAS MARGARITAS</c:v>
                </c:pt>
                <c:pt idx="1">
                  <c:v>LAS QUINTAS</c:v>
                </c:pt>
                <c:pt idx="2">
                  <c:v>LOMAS DE JUAREZ</c:v>
                </c:pt>
                <c:pt idx="3">
                  <c:v>LOS PUERTOS</c:v>
                </c:pt>
                <c:pt idx="4">
                  <c:v>LOS VALLES</c:v>
                </c:pt>
                <c:pt idx="5">
                  <c:v>MIRADOR DE SAN ANTONIO</c:v>
                </c:pt>
                <c:pt idx="6">
                  <c:v>MIRADOR DEL PARQUE</c:v>
                </c:pt>
                <c:pt idx="7">
                  <c:v>MIRADOR DEL RIO</c:v>
                </c:pt>
                <c:pt idx="8">
                  <c:v>MONTE KRISTAL</c:v>
                </c:pt>
                <c:pt idx="9">
                  <c:v>MONTE VERDE</c:v>
                </c:pt>
                <c:pt idx="10">
                  <c:v>PARQUES DE GUADALUPE</c:v>
                </c:pt>
                <c:pt idx="11">
                  <c:v>PASEO DEL ACUEDUCTO</c:v>
                </c:pt>
                <c:pt idx="12">
                  <c:v>PASEO DEL PRADO</c:v>
                </c:pt>
                <c:pt idx="13">
                  <c:v>PASEO SANTA FE</c:v>
                </c:pt>
                <c:pt idx="14">
                  <c:v>PRADERAS DE ORIENTE</c:v>
                </c:pt>
                <c:pt idx="15">
                  <c:v>PRADERAS DE SAN JUAN</c:v>
                </c:pt>
                <c:pt idx="16">
                  <c:v>PRIV. SAN FERNANDO</c:v>
                </c:pt>
                <c:pt idx="17">
                  <c:v>PUNTA ESMERALDA</c:v>
                </c:pt>
                <c:pt idx="18">
                  <c:v>QUINTA LAS MARGARITAS</c:v>
                </c:pt>
                <c:pt idx="19">
                  <c:v>QUINTA LAS SABINAS</c:v>
                </c:pt>
                <c:pt idx="20">
                  <c:v>REAL DE SAN JOSE</c:v>
                </c:pt>
                <c:pt idx="21">
                  <c:v>RIBERAS DE LA MORENA</c:v>
                </c:pt>
                <c:pt idx="22">
                  <c:v>SAN FRANCISCO</c:v>
                </c:pt>
                <c:pt idx="23">
                  <c:v>SAN MIGUELITO</c:v>
                </c:pt>
                <c:pt idx="24">
                  <c:v>SANTA LUCIA</c:v>
                </c:pt>
                <c:pt idx="25">
                  <c:v>SANTA MONICA</c:v>
                </c:pt>
              </c:strCache>
            </c:strRef>
          </c:cat>
          <c:val>
            <c:numRef>
              <c:f>ENERO17!$G$32:$G$57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</c:numCache>
            </c:numRef>
          </c:val>
        </c:ser>
        <c:dLbls/>
        <c:axId val="158941184"/>
        <c:axId val="158942720"/>
      </c:barChart>
      <c:catAx>
        <c:axId val="158941184"/>
        <c:scaling>
          <c:orientation val="minMax"/>
        </c:scaling>
        <c:axPos val="b"/>
        <c:tickLblPos val="nextTo"/>
        <c:crossAx val="158942720"/>
        <c:crosses val="autoZero"/>
        <c:auto val="1"/>
        <c:lblAlgn val="ctr"/>
        <c:lblOffset val="100"/>
      </c:catAx>
      <c:valAx>
        <c:axId val="158942720"/>
        <c:scaling>
          <c:orientation val="minMax"/>
        </c:scaling>
        <c:axPos val="l"/>
        <c:majorGridlines/>
        <c:numFmt formatCode="General" sourceLinked="1"/>
        <c:tickLblPos val="nextTo"/>
        <c:crossAx val="1589411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ENERO17!$F$58:$F$71</c:f>
              <c:strCache>
                <c:ptCount val="14"/>
                <c:pt idx="0">
                  <c:v>TERRANOVA</c:v>
                </c:pt>
                <c:pt idx="1">
                  <c:v>TRINIDAD</c:v>
                </c:pt>
                <c:pt idx="2">
                  <c:v>VALLE DE SANTA MARIA</c:v>
                </c:pt>
                <c:pt idx="3">
                  <c:v>VALLE DEL ROBLE</c:v>
                </c:pt>
                <c:pt idx="4">
                  <c:v>VALLE REAL</c:v>
                </c:pt>
                <c:pt idx="5">
                  <c:v>VALLE SUR</c:v>
                </c:pt>
                <c:pt idx="6">
                  <c:v>VALLES DEL VIRREY</c:v>
                </c:pt>
                <c:pt idx="7">
                  <c:v>VILLA DE ANZURES</c:v>
                </c:pt>
                <c:pt idx="8">
                  <c:v>VILLA LUZ</c:v>
                </c:pt>
                <c:pt idx="9">
                  <c:v>VILLAS DE SAN JOSE</c:v>
                </c:pt>
                <c:pt idx="10">
                  <c:v>VILLAS DE SAN JUAN</c:v>
                </c:pt>
                <c:pt idx="11">
                  <c:v>VISTAS DEL RIO</c:v>
                </c:pt>
                <c:pt idx="12">
                  <c:v>VIVIENDA POPULAR</c:v>
                </c:pt>
                <c:pt idx="13">
                  <c:v>VIVIENDAS MAGDALENAS</c:v>
                </c:pt>
              </c:strCache>
            </c:strRef>
          </c:cat>
          <c:val>
            <c:numRef>
              <c:f>ENERO17!$G$58:$G$71</c:f>
              <c:numCache>
                <c:formatCode>General</c:formatCode>
                <c:ptCount val="14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/>
        <c:axId val="158966528"/>
        <c:axId val="158968064"/>
      </c:barChart>
      <c:catAx>
        <c:axId val="158966528"/>
        <c:scaling>
          <c:orientation val="minMax"/>
        </c:scaling>
        <c:axPos val="b"/>
        <c:tickLblPos val="nextTo"/>
        <c:crossAx val="158968064"/>
        <c:crosses val="autoZero"/>
        <c:auto val="1"/>
        <c:lblAlgn val="ctr"/>
        <c:lblOffset val="100"/>
      </c:catAx>
      <c:valAx>
        <c:axId val="158968064"/>
        <c:scaling>
          <c:orientation val="minMax"/>
        </c:scaling>
        <c:axPos val="l"/>
        <c:majorGridlines/>
        <c:numFmt formatCode="General" sourceLinked="1"/>
        <c:tickLblPos val="nextTo"/>
        <c:crossAx val="1589665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'dic 15'!$D$10:$D$13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'dic 15'!$E$10:$E$13</c:f>
              <c:numCache>
                <c:formatCode>General</c:formatCode>
                <c:ptCount val="4"/>
                <c:pt idx="0">
                  <c:v>28</c:v>
                </c:pt>
                <c:pt idx="1">
                  <c:v>8</c:v>
                </c:pt>
                <c:pt idx="3">
                  <c:v>38</c:v>
                </c:pt>
              </c:numCache>
            </c:numRef>
          </c:val>
        </c:ser>
        <c:dLbls/>
        <c:axId val="107396096"/>
        <c:axId val="107410176"/>
      </c:barChart>
      <c:catAx>
        <c:axId val="107396096"/>
        <c:scaling>
          <c:orientation val="minMax"/>
        </c:scaling>
        <c:axPos val="b"/>
        <c:tickLblPos val="nextTo"/>
        <c:crossAx val="107410176"/>
        <c:crosses val="autoZero"/>
        <c:auto val="1"/>
        <c:lblAlgn val="ctr"/>
        <c:lblOffset val="100"/>
      </c:catAx>
      <c:valAx>
        <c:axId val="107410176"/>
        <c:scaling>
          <c:orientation val="minMax"/>
        </c:scaling>
        <c:axPos val="l"/>
        <c:majorGridlines/>
        <c:numFmt formatCode="General" sourceLinked="1"/>
        <c:tickLblPos val="nextTo"/>
        <c:crossAx val="107396096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'FEBRERO 17'!$B$7:$B$13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'FEBRERO 17'!$C$7:$C$13</c:f>
              <c:numCache>
                <c:formatCode>General</c:formatCode>
                <c:ptCount val="7"/>
                <c:pt idx="0">
                  <c:v>2</c:v>
                </c:pt>
                <c:pt idx="1">
                  <c:v>51</c:v>
                </c:pt>
                <c:pt idx="2">
                  <c:v>42</c:v>
                </c:pt>
                <c:pt idx="3">
                  <c:v>31</c:v>
                </c:pt>
                <c:pt idx="4">
                  <c:v>3</c:v>
                </c:pt>
              </c:numCache>
            </c:numRef>
          </c:val>
        </c:ser>
        <c:dLbls/>
        <c:axId val="159048448"/>
        <c:axId val="159049984"/>
      </c:barChart>
      <c:catAx>
        <c:axId val="159048448"/>
        <c:scaling>
          <c:orientation val="minMax"/>
        </c:scaling>
        <c:axPos val="b"/>
        <c:tickLblPos val="nextTo"/>
        <c:crossAx val="159049984"/>
        <c:crosses val="autoZero"/>
        <c:auto val="1"/>
        <c:lblAlgn val="ctr"/>
        <c:lblOffset val="100"/>
      </c:catAx>
      <c:valAx>
        <c:axId val="159049984"/>
        <c:scaling>
          <c:orientation val="minMax"/>
        </c:scaling>
        <c:axPos val="l"/>
        <c:majorGridlines/>
        <c:numFmt formatCode="General" sourceLinked="1"/>
        <c:tickLblPos val="nextTo"/>
        <c:crossAx val="1590484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'FEBRERO 17'!$D$7:$D$10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'FEBRERO 17'!$E$7:$E$10</c:f>
              <c:numCache>
                <c:formatCode>General</c:formatCode>
                <c:ptCount val="4"/>
                <c:pt idx="0">
                  <c:v>51</c:v>
                </c:pt>
                <c:pt idx="1">
                  <c:v>30</c:v>
                </c:pt>
                <c:pt idx="2">
                  <c:v>22</c:v>
                </c:pt>
                <c:pt idx="3">
                  <c:v>26</c:v>
                </c:pt>
              </c:numCache>
            </c:numRef>
          </c:val>
        </c:ser>
        <c:dLbls/>
        <c:axId val="158877568"/>
        <c:axId val="158879104"/>
      </c:barChart>
      <c:catAx>
        <c:axId val="158877568"/>
        <c:scaling>
          <c:orientation val="minMax"/>
        </c:scaling>
        <c:axPos val="b"/>
        <c:tickLblPos val="nextTo"/>
        <c:crossAx val="158879104"/>
        <c:crosses val="autoZero"/>
        <c:auto val="1"/>
        <c:lblAlgn val="ctr"/>
        <c:lblOffset val="100"/>
      </c:catAx>
      <c:valAx>
        <c:axId val="158879104"/>
        <c:scaling>
          <c:orientation val="minMax"/>
        </c:scaling>
        <c:axPos val="l"/>
        <c:majorGridlines/>
        <c:numFmt formatCode="General" sourceLinked="1"/>
        <c:tickLblPos val="nextTo"/>
        <c:crossAx val="15887756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'FEBRERO 17'!$F$7:$F$32</c:f>
              <c:strCache>
                <c:ptCount val="26"/>
                <c:pt idx="0">
                  <c:v>AMERICA UNIDA</c:v>
                </c:pt>
                <c:pt idx="1">
                  <c:v>AMP. RANCHO VIEJO</c:v>
                </c:pt>
                <c:pt idx="2">
                  <c:v>ANCON</c:v>
                </c:pt>
                <c:pt idx="3">
                  <c:v>ARCADIA</c:v>
                </c:pt>
                <c:pt idx="4">
                  <c:v>BUGAMBILIAS</c:v>
                </c:pt>
                <c:pt idx="5">
                  <c:v>CERRO DE LA SILLA</c:v>
                </c:pt>
                <c:pt idx="6">
                  <c:v>COAHUILA</c:v>
                </c:pt>
                <c:pt idx="7">
                  <c:v>COLINAS DE SAN JUAN</c:v>
                </c:pt>
                <c:pt idx="8">
                  <c:v>COLINAS DEL SOL</c:v>
                </c:pt>
                <c:pt idx="9">
                  <c:v>FOMERREY 131</c:v>
                </c:pt>
                <c:pt idx="10">
                  <c:v>FRACC. SAN JUAN</c:v>
                </c:pt>
                <c:pt idx="11">
                  <c:v>FUENTES DE JUAREZ</c:v>
                </c:pt>
                <c:pt idx="12">
                  <c:v>HACIENDA REAL</c:v>
                </c:pt>
                <c:pt idx="13">
                  <c:v>HDA SANTA LUCIA</c:v>
                </c:pt>
                <c:pt idx="14">
                  <c:v>HECTOR CABALLERO</c:v>
                </c:pt>
                <c:pt idx="15">
                  <c:v>INF. BENITO JUAREZ</c:v>
                </c:pt>
                <c:pt idx="16">
                  <c:v>INF. FRANCISCO VILLA</c:v>
                </c:pt>
                <c:pt idx="17">
                  <c:v>JACARANDAS</c:v>
                </c:pt>
                <c:pt idx="18">
                  <c:v>JARDINES DE VILLA JUAREZ</c:v>
                </c:pt>
                <c:pt idx="19">
                  <c:v>JUAREZ CENTRO</c:v>
                </c:pt>
                <c:pt idx="20">
                  <c:v>LA MORENA</c:v>
                </c:pt>
                <c:pt idx="21">
                  <c:v>LA TRINIDAD</c:v>
                </c:pt>
                <c:pt idx="22">
                  <c:v>LAS BUGAMBILIAS</c:v>
                </c:pt>
                <c:pt idx="23">
                  <c:v>LAS LOMAS</c:v>
                </c:pt>
                <c:pt idx="24">
                  <c:v>LAS MARGARITAS</c:v>
                </c:pt>
                <c:pt idx="25">
                  <c:v>LAS QUINTAS</c:v>
                </c:pt>
              </c:strCache>
            </c:strRef>
          </c:cat>
          <c:val>
            <c:numRef>
              <c:f>'FEBRERO 17'!$G$7:$G$32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</c:ser>
        <c:dLbls/>
        <c:axId val="158907008"/>
        <c:axId val="159060352"/>
      </c:barChart>
      <c:catAx>
        <c:axId val="158907008"/>
        <c:scaling>
          <c:orientation val="minMax"/>
        </c:scaling>
        <c:axPos val="b"/>
        <c:tickLblPos val="nextTo"/>
        <c:crossAx val="159060352"/>
        <c:crosses val="autoZero"/>
        <c:auto val="1"/>
        <c:lblAlgn val="ctr"/>
        <c:lblOffset val="100"/>
      </c:catAx>
      <c:valAx>
        <c:axId val="159060352"/>
        <c:scaling>
          <c:orientation val="minMax"/>
        </c:scaling>
        <c:axPos val="l"/>
        <c:majorGridlines/>
        <c:numFmt formatCode="General" sourceLinked="1"/>
        <c:tickLblPos val="nextTo"/>
        <c:crossAx val="1589070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'FEBRERO 17'!$F$33:$F$58</c:f>
              <c:strCache>
                <c:ptCount val="26"/>
                <c:pt idx="0">
                  <c:v>LOMAS DE JUAREZ</c:v>
                </c:pt>
                <c:pt idx="1">
                  <c:v>LOS PUERTOS</c:v>
                </c:pt>
                <c:pt idx="2">
                  <c:v>LOS VALLES</c:v>
                </c:pt>
                <c:pt idx="3">
                  <c:v>MIRADOR DE SAN ANTONIO</c:v>
                </c:pt>
                <c:pt idx="4">
                  <c:v>MIRADOR DEL PARQUE</c:v>
                </c:pt>
                <c:pt idx="5">
                  <c:v>MIRADOR DEL RIO</c:v>
                </c:pt>
                <c:pt idx="6">
                  <c:v>MONTE KRISTAL</c:v>
                </c:pt>
                <c:pt idx="7">
                  <c:v>MONTE VERDE</c:v>
                </c:pt>
                <c:pt idx="8">
                  <c:v>PARQUES DE GUADALUPE</c:v>
                </c:pt>
                <c:pt idx="9">
                  <c:v>PASEO DEL ACUEDUCTO</c:v>
                </c:pt>
                <c:pt idx="10">
                  <c:v>PASEO DEL PRADO</c:v>
                </c:pt>
                <c:pt idx="11">
                  <c:v>PASEO SANTA FE</c:v>
                </c:pt>
                <c:pt idx="12">
                  <c:v>PRADERAS DE ORIENTE</c:v>
                </c:pt>
                <c:pt idx="13">
                  <c:v>PRADERAS DE SAN JUAN</c:v>
                </c:pt>
                <c:pt idx="14">
                  <c:v>PRIV. SAN FERNANDO</c:v>
                </c:pt>
                <c:pt idx="15">
                  <c:v>PUNTA ESMERALDA</c:v>
                </c:pt>
                <c:pt idx="16">
                  <c:v>QUINTA LAS MARGARITAS</c:v>
                </c:pt>
                <c:pt idx="17">
                  <c:v>QUINTA LAS SABINAS</c:v>
                </c:pt>
                <c:pt idx="18">
                  <c:v>REAL DE SAN JOSE</c:v>
                </c:pt>
                <c:pt idx="19">
                  <c:v>RIBERAS DE LA MORENA</c:v>
                </c:pt>
                <c:pt idx="20">
                  <c:v>SAN FRANCISCO</c:v>
                </c:pt>
                <c:pt idx="21">
                  <c:v>SAN MIGUELITO</c:v>
                </c:pt>
                <c:pt idx="22">
                  <c:v>SANTA LUCIA</c:v>
                </c:pt>
                <c:pt idx="23">
                  <c:v>SANTA MONICA</c:v>
                </c:pt>
                <c:pt idx="24">
                  <c:v>TERRANOVA</c:v>
                </c:pt>
                <c:pt idx="25">
                  <c:v>VALLE DE SANTA MARIA</c:v>
                </c:pt>
              </c:strCache>
            </c:strRef>
          </c:cat>
          <c:val>
            <c:numRef>
              <c:f>'FEBRERO 17'!$G$33:$G$58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8</c:v>
                </c:pt>
                <c:pt idx="25">
                  <c:v>1</c:v>
                </c:pt>
              </c:numCache>
            </c:numRef>
          </c:val>
        </c:ser>
        <c:dLbls/>
        <c:axId val="159083904"/>
        <c:axId val="159093888"/>
      </c:barChart>
      <c:catAx>
        <c:axId val="159083904"/>
        <c:scaling>
          <c:orientation val="minMax"/>
        </c:scaling>
        <c:axPos val="b"/>
        <c:tickLblPos val="nextTo"/>
        <c:crossAx val="159093888"/>
        <c:crosses val="autoZero"/>
        <c:auto val="1"/>
        <c:lblAlgn val="ctr"/>
        <c:lblOffset val="100"/>
      </c:catAx>
      <c:valAx>
        <c:axId val="159093888"/>
        <c:scaling>
          <c:orientation val="minMax"/>
        </c:scaling>
        <c:axPos val="l"/>
        <c:majorGridlines/>
        <c:numFmt formatCode="General" sourceLinked="1"/>
        <c:tickLblPos val="nextTo"/>
        <c:crossAx val="1590839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'FEBRERO 17'!$F$59:$F$70</c:f>
              <c:strCache>
                <c:ptCount val="12"/>
                <c:pt idx="0">
                  <c:v>VALLE DEL ROBLE</c:v>
                </c:pt>
                <c:pt idx="1">
                  <c:v>VALLE REAL</c:v>
                </c:pt>
                <c:pt idx="2">
                  <c:v>VALLE SUR</c:v>
                </c:pt>
                <c:pt idx="3">
                  <c:v>VALLES DEL VIRREY</c:v>
                </c:pt>
                <c:pt idx="4">
                  <c:v>VILLA DE ANZURES</c:v>
                </c:pt>
                <c:pt idx="5">
                  <c:v>VILLA LUZ</c:v>
                </c:pt>
                <c:pt idx="6">
                  <c:v>VILLAS DE ORIENTE</c:v>
                </c:pt>
                <c:pt idx="7">
                  <c:v>VILLAS DE SAN JOSE</c:v>
                </c:pt>
                <c:pt idx="8">
                  <c:v>VILLAS DE SAN JUAN</c:v>
                </c:pt>
                <c:pt idx="9">
                  <c:v>VISTAS DEL RIO</c:v>
                </c:pt>
                <c:pt idx="10">
                  <c:v>VIVIENDA POPULAR</c:v>
                </c:pt>
                <c:pt idx="11">
                  <c:v>VIVIENDAS MAGDALENAS</c:v>
                </c:pt>
              </c:strCache>
            </c:strRef>
          </c:cat>
          <c:val>
            <c:numRef>
              <c:f>'FEBRERO 17'!$G$59:$G$70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/>
        <c:axId val="159195520"/>
        <c:axId val="159197056"/>
      </c:barChart>
      <c:catAx>
        <c:axId val="159195520"/>
        <c:scaling>
          <c:orientation val="minMax"/>
        </c:scaling>
        <c:axPos val="b"/>
        <c:tickLblPos val="nextTo"/>
        <c:crossAx val="159197056"/>
        <c:crosses val="autoZero"/>
        <c:auto val="1"/>
        <c:lblAlgn val="ctr"/>
        <c:lblOffset val="100"/>
      </c:catAx>
      <c:valAx>
        <c:axId val="159197056"/>
        <c:scaling>
          <c:orientation val="minMax"/>
        </c:scaling>
        <c:axPos val="l"/>
        <c:majorGridlines/>
        <c:numFmt formatCode="General" sourceLinked="1"/>
        <c:tickLblPos val="nextTo"/>
        <c:crossAx val="1591955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MARZO17!$C$7:$C$13</c:f>
              <c:numCache>
                <c:formatCode>General</c:formatCode>
                <c:ptCount val="7"/>
                <c:pt idx="0">
                  <c:v>5</c:v>
                </c:pt>
                <c:pt idx="1">
                  <c:v>40</c:v>
                </c:pt>
                <c:pt idx="2">
                  <c:v>53</c:v>
                </c:pt>
                <c:pt idx="3">
                  <c:v>45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</c:ser>
        <c:dLbls/>
        <c:axId val="159244672"/>
        <c:axId val="159246208"/>
      </c:barChart>
      <c:catAx>
        <c:axId val="159244672"/>
        <c:scaling>
          <c:orientation val="minMax"/>
        </c:scaling>
        <c:axPos val="b"/>
        <c:tickLblPos val="nextTo"/>
        <c:crossAx val="159246208"/>
        <c:crosses val="autoZero"/>
        <c:auto val="1"/>
        <c:lblAlgn val="ctr"/>
        <c:lblOffset val="100"/>
      </c:catAx>
      <c:valAx>
        <c:axId val="159246208"/>
        <c:scaling>
          <c:orientation val="minMax"/>
        </c:scaling>
        <c:axPos val="l"/>
        <c:majorGridlines/>
        <c:numFmt formatCode="General" sourceLinked="1"/>
        <c:tickLblPos val="nextTo"/>
        <c:crossAx val="1592446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MARZO17!$E$7:$E$10</c:f>
              <c:numCache>
                <c:formatCode>General</c:formatCode>
                <c:ptCount val="4"/>
                <c:pt idx="0">
                  <c:v>45</c:v>
                </c:pt>
                <c:pt idx="1">
                  <c:v>36</c:v>
                </c:pt>
                <c:pt idx="2">
                  <c:v>17</c:v>
                </c:pt>
                <c:pt idx="3">
                  <c:v>55</c:v>
                </c:pt>
              </c:numCache>
            </c:numRef>
          </c:val>
        </c:ser>
        <c:dLbls/>
        <c:axId val="159147136"/>
        <c:axId val="159148672"/>
      </c:barChart>
      <c:catAx>
        <c:axId val="159147136"/>
        <c:scaling>
          <c:orientation val="minMax"/>
        </c:scaling>
        <c:axPos val="b"/>
        <c:tickLblPos val="nextTo"/>
        <c:crossAx val="159148672"/>
        <c:crosses val="autoZero"/>
        <c:auto val="1"/>
        <c:lblAlgn val="ctr"/>
        <c:lblOffset val="100"/>
      </c:catAx>
      <c:valAx>
        <c:axId val="159148672"/>
        <c:scaling>
          <c:orientation val="minMax"/>
        </c:scaling>
        <c:axPos val="l"/>
        <c:majorGridlines/>
        <c:numFmt formatCode="General" sourceLinked="1"/>
        <c:tickLblPos val="nextTo"/>
        <c:crossAx val="1591471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MARZO17!$F$7:$F$31</c:f>
              <c:strCache>
                <c:ptCount val="25"/>
                <c:pt idx="0">
                  <c:v>16 DE SEPTIEMBRE</c:v>
                </c:pt>
                <c:pt idx="1">
                  <c:v>29 DE JULIO</c:v>
                </c:pt>
                <c:pt idx="2">
                  <c:v>ALBORADAS</c:v>
                </c:pt>
                <c:pt idx="3">
                  <c:v>AMP. DE LA SILLA</c:v>
                </c:pt>
                <c:pt idx="4">
                  <c:v>AMP. MONTE KRISTAL</c:v>
                </c:pt>
                <c:pt idx="5">
                  <c:v>AMP. RANCHO VIEJO</c:v>
                </c:pt>
                <c:pt idx="6">
                  <c:v>ANZURES</c:v>
                </c:pt>
                <c:pt idx="7">
                  <c:v>ARBOLEDAS LOS NARANJOS</c:v>
                </c:pt>
                <c:pt idx="8">
                  <c:v>ARCADIA</c:v>
                </c:pt>
                <c:pt idx="9">
                  <c:v>CERRO DE LA SILLA</c:v>
                </c:pt>
                <c:pt idx="10">
                  <c:v>COAHUILA</c:v>
                </c:pt>
                <c:pt idx="11">
                  <c:v>COLINAS DE SAN JUAN</c:v>
                </c:pt>
                <c:pt idx="12">
                  <c:v>COLINAS DEL VERGEL</c:v>
                </c:pt>
                <c:pt idx="13">
                  <c:v>EX HDA EL ROSARIO</c:v>
                </c:pt>
                <c:pt idx="14">
                  <c:v>FOMERREY 131</c:v>
                </c:pt>
                <c:pt idx="15">
                  <c:v>FRACC. LAS LOMAS</c:v>
                </c:pt>
                <c:pt idx="16">
                  <c:v>FRACC. SAN JUAN</c:v>
                </c:pt>
                <c:pt idx="17">
                  <c:v>FRANCISCO VILLA</c:v>
                </c:pt>
                <c:pt idx="18">
                  <c:v>FUENTES DE JUAREZ</c:v>
                </c:pt>
                <c:pt idx="19">
                  <c:v>GARZA Y GARZA</c:v>
                </c:pt>
                <c:pt idx="20">
                  <c:v>HACIENDA REAL</c:v>
                </c:pt>
                <c:pt idx="21">
                  <c:v>HDA SANTA LUCIA</c:v>
                </c:pt>
                <c:pt idx="22">
                  <c:v>HECTOR CABALLERO</c:v>
                </c:pt>
                <c:pt idx="23">
                  <c:v>HEROE DE NACOZARI</c:v>
                </c:pt>
                <c:pt idx="24">
                  <c:v>INF. BENITO JUAREZ</c:v>
                </c:pt>
              </c:strCache>
            </c:strRef>
          </c:cat>
          <c:val>
            <c:numRef>
              <c:f>MARZO17!$G$7:$G$31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</c:ser>
        <c:dLbls/>
        <c:axId val="159180672"/>
        <c:axId val="159182208"/>
      </c:barChart>
      <c:catAx>
        <c:axId val="159180672"/>
        <c:scaling>
          <c:orientation val="minMax"/>
        </c:scaling>
        <c:axPos val="b"/>
        <c:tickLblPos val="nextTo"/>
        <c:crossAx val="159182208"/>
        <c:crosses val="autoZero"/>
        <c:auto val="1"/>
        <c:lblAlgn val="ctr"/>
        <c:lblOffset val="100"/>
      </c:catAx>
      <c:valAx>
        <c:axId val="159182208"/>
        <c:scaling>
          <c:orientation val="minMax"/>
        </c:scaling>
        <c:axPos val="l"/>
        <c:majorGridlines/>
        <c:numFmt formatCode="General" sourceLinked="1"/>
        <c:tickLblPos val="nextTo"/>
        <c:crossAx val="1591806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MARZO17!$F$32:$F$57</c:f>
              <c:strCache>
                <c:ptCount val="26"/>
                <c:pt idx="0">
                  <c:v>INF. LA REFORMA</c:v>
                </c:pt>
                <c:pt idx="1">
                  <c:v>LA ESPERANZA</c:v>
                </c:pt>
                <c:pt idx="2">
                  <c:v>LA ROSITA</c:v>
                </c:pt>
                <c:pt idx="3">
                  <c:v>LA TRINIDAD</c:v>
                </c:pt>
                <c:pt idx="4">
                  <c:v>LAS CONCORDIAS</c:v>
                </c:pt>
                <c:pt idx="5">
                  <c:v>LAS LOMAS</c:v>
                </c:pt>
                <c:pt idx="6">
                  <c:v>LAS LOMAS RESIDENCIAL</c:v>
                </c:pt>
                <c:pt idx="7">
                  <c:v>LAS QUINTAS</c:v>
                </c:pt>
                <c:pt idx="8">
                  <c:v>LOMAS DE SANTA MONICA</c:v>
                </c:pt>
                <c:pt idx="9">
                  <c:v>LOS COMETAS</c:v>
                </c:pt>
                <c:pt idx="10">
                  <c:v>LOS ENCINOS</c:v>
                </c:pt>
                <c:pt idx="11">
                  <c:v>LOS HUERTOS</c:v>
                </c:pt>
                <c:pt idx="12">
                  <c:v>LOS PUERTOS</c:v>
                </c:pt>
                <c:pt idx="13">
                  <c:v>LOS REHILETES</c:v>
                </c:pt>
                <c:pt idx="14">
                  <c:v>LOS VALLES</c:v>
                </c:pt>
                <c:pt idx="15">
                  <c:v>MIRADOR DE SAN ANTONIO</c:v>
                </c:pt>
                <c:pt idx="16">
                  <c:v>MIRADOR DEL PARQUE</c:v>
                </c:pt>
                <c:pt idx="17">
                  <c:v>MIRADOR DEL RIO</c:v>
                </c:pt>
                <c:pt idx="18">
                  <c:v>MONTE KRISTAL</c:v>
                </c:pt>
                <c:pt idx="19">
                  <c:v>MONTERREY</c:v>
                </c:pt>
                <c:pt idx="20">
                  <c:v>PASEO ANDALUZ</c:v>
                </c:pt>
                <c:pt idx="21">
                  <c:v>PASEO DEL PRADO</c:v>
                </c:pt>
                <c:pt idx="22">
                  <c:v>PASEO DEL SABINAL</c:v>
                </c:pt>
                <c:pt idx="23">
                  <c:v>PASEO SANTA FE</c:v>
                </c:pt>
                <c:pt idx="24">
                  <c:v>PORTAL DE JUAREZ</c:v>
                </c:pt>
                <c:pt idx="25">
                  <c:v>PORTAL DE JUAREZ</c:v>
                </c:pt>
              </c:strCache>
            </c:strRef>
          </c:cat>
          <c:val>
            <c:numRef>
              <c:f>MARZO17!$G$32:$G$57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8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</c:numCache>
            </c:numRef>
          </c:val>
        </c:ser>
        <c:dLbls/>
        <c:axId val="159406720"/>
        <c:axId val="159412608"/>
      </c:barChart>
      <c:catAx>
        <c:axId val="159406720"/>
        <c:scaling>
          <c:orientation val="minMax"/>
        </c:scaling>
        <c:axPos val="b"/>
        <c:tickLblPos val="nextTo"/>
        <c:crossAx val="159412608"/>
        <c:crosses val="autoZero"/>
        <c:auto val="1"/>
        <c:lblAlgn val="ctr"/>
        <c:lblOffset val="100"/>
      </c:catAx>
      <c:valAx>
        <c:axId val="159412608"/>
        <c:scaling>
          <c:orientation val="minMax"/>
        </c:scaling>
        <c:axPos val="l"/>
        <c:majorGridlines/>
        <c:numFmt formatCode="General" sourceLinked="1"/>
        <c:tickLblPos val="nextTo"/>
        <c:crossAx val="1594067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MARZO17!$F$58:$F$81</c:f>
              <c:strCache>
                <c:ptCount val="24"/>
                <c:pt idx="0">
                  <c:v>PRADERAS DE SAN JUAN</c:v>
                </c:pt>
                <c:pt idx="1">
                  <c:v>PRIV. SAN MATEO</c:v>
                </c:pt>
                <c:pt idx="2">
                  <c:v>PUNTA ESMERALDA</c:v>
                </c:pt>
                <c:pt idx="3">
                  <c:v>QUINTA LAS SABINAS</c:v>
                </c:pt>
                <c:pt idx="4">
                  <c:v>REAL DE SAN JOSE</c:v>
                </c:pt>
                <c:pt idx="5">
                  <c:v>RESERVA DE SAN ROQUE</c:v>
                </c:pt>
                <c:pt idx="6">
                  <c:v>SAN FRANCISCO</c:v>
                </c:pt>
                <c:pt idx="7">
                  <c:v>SAN MIGUELITO</c:v>
                </c:pt>
                <c:pt idx="8">
                  <c:v>SANTA MONICA</c:v>
                </c:pt>
                <c:pt idx="9">
                  <c:v>TALLERES</c:v>
                </c:pt>
                <c:pt idx="10">
                  <c:v>URBIVILLAS</c:v>
                </c:pt>
                <c:pt idx="11">
                  <c:v>URBIVILLAS DEL REAL</c:v>
                </c:pt>
                <c:pt idx="12">
                  <c:v>VALLE DE VAQUERIAS</c:v>
                </c:pt>
                <c:pt idx="13">
                  <c:v>VALLE DEL ROBLE</c:v>
                </c:pt>
                <c:pt idx="14">
                  <c:v>VALLE DEL VIRREY</c:v>
                </c:pt>
                <c:pt idx="15">
                  <c:v>VALLE REAL</c:v>
                </c:pt>
                <c:pt idx="16">
                  <c:v>VALLE REAL</c:v>
                </c:pt>
                <c:pt idx="17">
                  <c:v>VIA 7</c:v>
                </c:pt>
                <c:pt idx="18">
                  <c:v>VILLA LUZ</c:v>
                </c:pt>
                <c:pt idx="19">
                  <c:v>VILLAS DE ORIENTE</c:v>
                </c:pt>
                <c:pt idx="20">
                  <c:v>VILLAS DE SAN JOSE</c:v>
                </c:pt>
                <c:pt idx="21">
                  <c:v>VISTAS DE SAN JUAN</c:v>
                </c:pt>
                <c:pt idx="22">
                  <c:v>VISTAS DEL RIO</c:v>
                </c:pt>
                <c:pt idx="23">
                  <c:v>VIVIENDAS MAGDALENAS</c:v>
                </c:pt>
              </c:strCache>
            </c:strRef>
          </c:cat>
          <c:val>
            <c:numRef>
              <c:f>MARZO17!$G$58:$G$81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</c:v>
                </c:pt>
              </c:numCache>
            </c:numRef>
          </c:val>
        </c:ser>
        <c:dLbls/>
        <c:axId val="159436800"/>
        <c:axId val="159438336"/>
      </c:barChart>
      <c:catAx>
        <c:axId val="159436800"/>
        <c:scaling>
          <c:orientation val="minMax"/>
        </c:scaling>
        <c:axPos val="b"/>
        <c:tickLblPos val="nextTo"/>
        <c:crossAx val="159438336"/>
        <c:crosses val="autoZero"/>
        <c:auto val="1"/>
        <c:lblAlgn val="ctr"/>
        <c:lblOffset val="100"/>
      </c:catAx>
      <c:valAx>
        <c:axId val="159438336"/>
        <c:scaling>
          <c:orientation val="minMax"/>
        </c:scaling>
        <c:axPos val="l"/>
        <c:majorGridlines/>
        <c:numFmt formatCode="General" sourceLinked="1"/>
        <c:tickLblPos val="nextTo"/>
        <c:crossAx val="15943680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'dic 15'!$F$10:$F$29</c:f>
              <c:strCache>
                <c:ptCount val="20"/>
                <c:pt idx="0">
                  <c:v>Alborada</c:v>
                </c:pt>
                <c:pt idx="1">
                  <c:v>Ampliación Rancho Viejo</c:v>
                </c:pt>
                <c:pt idx="2">
                  <c:v>Anzures</c:v>
                </c:pt>
                <c:pt idx="3">
                  <c:v>Arboledas de los Naranjos</c:v>
                </c:pt>
                <c:pt idx="4">
                  <c:v>Bugambilias</c:v>
                </c:pt>
                <c:pt idx="5">
                  <c:v>Burocratas de Guadalupe</c:v>
                </c:pt>
                <c:pt idx="6">
                  <c:v>Coahuila</c:v>
                </c:pt>
                <c:pt idx="7">
                  <c:v>Colinas de San Juan</c:v>
                </c:pt>
                <c:pt idx="8">
                  <c:v>Colinas de Sol</c:v>
                </c:pt>
                <c:pt idx="9">
                  <c:v>Fuente de Juárez</c:v>
                </c:pt>
                <c:pt idx="10">
                  <c:v>Hacienda Real</c:v>
                </c:pt>
                <c:pt idx="11">
                  <c:v>Hacienda San José</c:v>
                </c:pt>
                <c:pt idx="12">
                  <c:v>Hacienda San José</c:v>
                </c:pt>
                <c:pt idx="13">
                  <c:v>Hacienda San Marcos</c:v>
                </c:pt>
                <c:pt idx="14">
                  <c:v>Hacienda Villa Juárez</c:v>
                </c:pt>
                <c:pt idx="15">
                  <c:v>Hector Caballero</c:v>
                </c:pt>
                <c:pt idx="16">
                  <c:v>Inf. Francisco Villa</c:v>
                </c:pt>
                <c:pt idx="17">
                  <c:v>La Playa</c:v>
                </c:pt>
                <c:pt idx="18">
                  <c:v>Las Lomas</c:v>
                </c:pt>
                <c:pt idx="19">
                  <c:v>Los Encinos</c:v>
                </c:pt>
              </c:strCache>
            </c:strRef>
          </c:cat>
          <c:val>
            <c:numRef>
              <c:f>'dic 15'!$G$10:$G$29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/>
        <c:axId val="107228544"/>
        <c:axId val="107242624"/>
      </c:barChart>
      <c:catAx>
        <c:axId val="107228544"/>
        <c:scaling>
          <c:orientation val="minMax"/>
        </c:scaling>
        <c:axPos val="b"/>
        <c:tickLblPos val="nextTo"/>
        <c:crossAx val="107242624"/>
        <c:crosses val="autoZero"/>
        <c:auto val="1"/>
        <c:lblAlgn val="ctr"/>
        <c:lblOffset val="100"/>
      </c:catAx>
      <c:valAx>
        <c:axId val="107242624"/>
        <c:scaling>
          <c:orientation val="minMax"/>
        </c:scaling>
        <c:axPos val="l"/>
        <c:majorGridlines/>
        <c:numFmt formatCode="General" sourceLinked="1"/>
        <c:tickLblPos val="nextTo"/>
        <c:crossAx val="107228544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ABRIL17!$C$7:$C$13</c:f>
              <c:numCache>
                <c:formatCode>General</c:formatCode>
                <c:ptCount val="7"/>
                <c:pt idx="0">
                  <c:v>3</c:v>
                </c:pt>
                <c:pt idx="1">
                  <c:v>17</c:v>
                </c:pt>
                <c:pt idx="2">
                  <c:v>34</c:v>
                </c:pt>
                <c:pt idx="3">
                  <c:v>20</c:v>
                </c:pt>
                <c:pt idx="4">
                  <c:v>2</c:v>
                </c:pt>
              </c:numCache>
            </c:numRef>
          </c:val>
        </c:ser>
        <c:dLbls/>
        <c:axId val="159526272"/>
        <c:axId val="159544448"/>
      </c:barChart>
      <c:catAx>
        <c:axId val="159526272"/>
        <c:scaling>
          <c:orientation val="minMax"/>
        </c:scaling>
        <c:axPos val="b"/>
        <c:tickLblPos val="nextTo"/>
        <c:crossAx val="159544448"/>
        <c:crosses val="autoZero"/>
        <c:auto val="1"/>
        <c:lblAlgn val="ctr"/>
        <c:lblOffset val="100"/>
      </c:catAx>
      <c:valAx>
        <c:axId val="159544448"/>
        <c:scaling>
          <c:orientation val="minMax"/>
        </c:scaling>
        <c:axPos val="l"/>
        <c:majorGridlines/>
        <c:numFmt formatCode="General" sourceLinked="1"/>
        <c:tickLblPos val="nextTo"/>
        <c:crossAx val="1595262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ABRIL17!$E$7:$E$10</c:f>
              <c:numCache>
                <c:formatCode>General</c:formatCode>
                <c:ptCount val="4"/>
                <c:pt idx="0">
                  <c:v>25</c:v>
                </c:pt>
                <c:pt idx="1">
                  <c:v>19</c:v>
                </c:pt>
                <c:pt idx="2">
                  <c:v>7</c:v>
                </c:pt>
                <c:pt idx="3">
                  <c:v>25</c:v>
                </c:pt>
              </c:numCache>
            </c:numRef>
          </c:val>
        </c:ser>
        <c:dLbls/>
        <c:axId val="159572352"/>
        <c:axId val="159573888"/>
      </c:barChart>
      <c:catAx>
        <c:axId val="159572352"/>
        <c:scaling>
          <c:orientation val="minMax"/>
        </c:scaling>
        <c:axPos val="b"/>
        <c:tickLblPos val="nextTo"/>
        <c:crossAx val="159573888"/>
        <c:crosses val="autoZero"/>
        <c:auto val="1"/>
        <c:lblAlgn val="ctr"/>
        <c:lblOffset val="100"/>
      </c:catAx>
      <c:valAx>
        <c:axId val="159573888"/>
        <c:scaling>
          <c:orientation val="minMax"/>
        </c:scaling>
        <c:axPos val="l"/>
        <c:majorGridlines/>
        <c:numFmt formatCode="General" sourceLinked="1"/>
        <c:tickLblPos val="nextTo"/>
        <c:crossAx val="15957235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ABRIL17!$F$7:$F$29</c:f>
              <c:strCache>
                <c:ptCount val="23"/>
                <c:pt idx="0">
                  <c:v>20-sep</c:v>
                </c:pt>
                <c:pt idx="1">
                  <c:v>AMP. RANCHO VIEJO</c:v>
                </c:pt>
                <c:pt idx="2">
                  <c:v>ARBOLEDAS DE SAN ROQUE</c:v>
                </c:pt>
                <c:pt idx="3">
                  <c:v>ARCADIA</c:v>
                </c:pt>
                <c:pt idx="4">
                  <c:v>COLINAS DEL SOL</c:v>
                </c:pt>
                <c:pt idx="5">
                  <c:v>FUENTE DE JUAREZ</c:v>
                </c:pt>
                <c:pt idx="6">
                  <c:v>GARDENIAS</c:v>
                </c:pt>
                <c:pt idx="7">
                  <c:v>HDA. REAL</c:v>
                </c:pt>
                <c:pt idx="8">
                  <c:v>HDA. SAN JOSE</c:v>
                </c:pt>
                <c:pt idx="9">
                  <c:v>HDA. VILLA JUÁREZ</c:v>
                </c:pt>
                <c:pt idx="10">
                  <c:v>HEROES DE NACOZARI</c:v>
                </c:pt>
                <c:pt idx="11">
                  <c:v>INF. BENITO JUAREZ</c:v>
                </c:pt>
                <c:pt idx="12">
                  <c:v>LA ESCONDIDA</c:v>
                </c:pt>
                <c:pt idx="13">
                  <c:v>LAS CONCORDIAS</c:v>
                </c:pt>
                <c:pt idx="14">
                  <c:v>LAS LOMAS</c:v>
                </c:pt>
                <c:pt idx="15">
                  <c:v>LOS ALCATRAZES</c:v>
                </c:pt>
                <c:pt idx="16">
                  <c:v>LOS VALLES</c:v>
                </c:pt>
                <c:pt idx="17">
                  <c:v>MIRADOR DE SAN ANTONIO</c:v>
                </c:pt>
                <c:pt idx="18">
                  <c:v>MIRADOR DEL PARQUE</c:v>
                </c:pt>
                <c:pt idx="19">
                  <c:v>MIRADOR DEL RIO</c:v>
                </c:pt>
                <c:pt idx="20">
                  <c:v>MONTE BELLO</c:v>
                </c:pt>
                <c:pt idx="21">
                  <c:v>MONTE KRISTAL</c:v>
                </c:pt>
                <c:pt idx="22">
                  <c:v>PASEO ACUEDUCTO</c:v>
                </c:pt>
              </c:strCache>
            </c:strRef>
          </c:cat>
          <c:val>
            <c:numRef>
              <c:f>ABRIL17!$G$7:$G$29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</c:numCache>
            </c:numRef>
          </c:val>
        </c:ser>
        <c:dLbls/>
        <c:axId val="159602176"/>
        <c:axId val="159603712"/>
      </c:barChart>
      <c:catAx>
        <c:axId val="159602176"/>
        <c:scaling>
          <c:orientation val="minMax"/>
        </c:scaling>
        <c:axPos val="b"/>
        <c:tickLblPos val="nextTo"/>
        <c:crossAx val="159603712"/>
        <c:crosses val="autoZero"/>
        <c:auto val="1"/>
        <c:lblAlgn val="ctr"/>
        <c:lblOffset val="100"/>
      </c:catAx>
      <c:valAx>
        <c:axId val="159603712"/>
        <c:scaling>
          <c:orientation val="minMax"/>
        </c:scaling>
        <c:axPos val="l"/>
        <c:majorGridlines/>
        <c:numFmt formatCode="General" sourceLinked="1"/>
        <c:tickLblPos val="nextTo"/>
        <c:crossAx val="1596021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ABRIL17!$F$30:$F$54</c:f>
              <c:strCache>
                <c:ptCount val="25"/>
                <c:pt idx="0">
                  <c:v>PASEO ANDA LUZ</c:v>
                </c:pt>
                <c:pt idx="1">
                  <c:v>PASEO DE LAS LOMAS</c:v>
                </c:pt>
                <c:pt idx="2">
                  <c:v>PASEO DEL PRADO</c:v>
                </c:pt>
                <c:pt idx="3">
                  <c:v>PASEO STA. FE</c:v>
                </c:pt>
                <c:pt idx="4">
                  <c:v>PEDREGAL DE SANTA MONICA</c:v>
                </c:pt>
                <c:pt idx="5">
                  <c:v>PORTAL DE SAN ROBERTO</c:v>
                </c:pt>
                <c:pt idx="6">
                  <c:v>PRADERAS DE SAN JUAN</c:v>
                </c:pt>
                <c:pt idx="7">
                  <c:v>PRIV. CIRANOS</c:v>
                </c:pt>
                <c:pt idx="8">
                  <c:v>PRIV. DEL BOSQUE</c:v>
                </c:pt>
                <c:pt idx="9">
                  <c:v>RESIDENCIAL TERRANOVA</c:v>
                </c:pt>
                <c:pt idx="10">
                  <c:v>RIVERAS DEL SOL</c:v>
                </c:pt>
                <c:pt idx="11">
                  <c:v>ROBLES DE STA. MARIA</c:v>
                </c:pt>
                <c:pt idx="12">
                  <c:v>SAN MIGUELITO</c:v>
                </c:pt>
                <c:pt idx="13">
                  <c:v>SANTA MONICA</c:v>
                </c:pt>
                <c:pt idx="14">
                  <c:v>SIERRA VISTA</c:v>
                </c:pt>
                <c:pt idx="15">
                  <c:v>TERRANOVA</c:v>
                </c:pt>
                <c:pt idx="16">
                  <c:v>TIERRA PROPIA</c:v>
                </c:pt>
                <c:pt idx="17">
                  <c:v>URBI VILLAS DEL REAL-2</c:v>
                </c:pt>
                <c:pt idx="18">
                  <c:v>VALLE SUR</c:v>
                </c:pt>
                <c:pt idx="19">
                  <c:v>VALLES DE SAN JOSE</c:v>
                </c:pt>
                <c:pt idx="20">
                  <c:v>VILLA ALBORADA</c:v>
                </c:pt>
                <c:pt idx="21">
                  <c:v>VILLAS DE LA HACIENDA</c:v>
                </c:pt>
                <c:pt idx="22">
                  <c:v>VILLAS DE ORIENTE</c:v>
                </c:pt>
                <c:pt idx="23">
                  <c:v>VISTAS DE SAN JUAN</c:v>
                </c:pt>
                <c:pt idx="24">
                  <c:v>VISTAS DEL RIO</c:v>
                </c:pt>
              </c:strCache>
            </c:strRef>
          </c:cat>
          <c:val>
            <c:numRef>
              <c:f>ABRIL17!$G$30:$G$54</c:f>
              <c:numCache>
                <c:formatCode>General</c:formatCode>
                <c:ptCount val="2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</c:numCache>
            </c:numRef>
          </c:val>
        </c:ser>
        <c:dLbls/>
        <c:axId val="159639424"/>
        <c:axId val="159640960"/>
      </c:barChart>
      <c:catAx>
        <c:axId val="159639424"/>
        <c:scaling>
          <c:orientation val="minMax"/>
        </c:scaling>
        <c:axPos val="b"/>
        <c:tickLblPos val="nextTo"/>
        <c:crossAx val="159640960"/>
        <c:crosses val="autoZero"/>
        <c:auto val="1"/>
        <c:lblAlgn val="ctr"/>
        <c:lblOffset val="100"/>
      </c:catAx>
      <c:valAx>
        <c:axId val="159640960"/>
        <c:scaling>
          <c:orientation val="minMax"/>
        </c:scaling>
        <c:axPos val="l"/>
        <c:majorGridlines/>
        <c:numFmt formatCode="General" sourceLinked="1"/>
        <c:tickLblPos val="nextTo"/>
        <c:crossAx val="1596394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'dic 15'!$F$30:$F$55</c:f>
              <c:strCache>
                <c:ptCount val="26"/>
                <c:pt idx="0">
                  <c:v>Los Naranjos</c:v>
                </c:pt>
                <c:pt idx="1">
                  <c:v>Los Rehiletes</c:v>
                </c:pt>
                <c:pt idx="2">
                  <c:v>Los Valles</c:v>
                </c:pt>
                <c:pt idx="3">
                  <c:v>Mirador del Parque</c:v>
                </c:pt>
                <c:pt idx="4">
                  <c:v>Monte Kristal</c:v>
                </c:pt>
                <c:pt idx="5">
                  <c:v>Paseo del Acueducto</c:v>
                </c:pt>
                <c:pt idx="6">
                  <c:v>Paseo del Prado</c:v>
                </c:pt>
                <c:pt idx="7">
                  <c:v>Paseo Santa Fe</c:v>
                </c:pt>
                <c:pt idx="8">
                  <c:v>Portal de Vaquerias</c:v>
                </c:pt>
                <c:pt idx="9">
                  <c:v>Praderas de San Juan </c:v>
                </c:pt>
                <c:pt idx="10">
                  <c:v>Quinta las Sabinas</c:v>
                </c:pt>
                <c:pt idx="11">
                  <c:v>Real de San José</c:v>
                </c:pt>
                <c:pt idx="12">
                  <c:v>Rinconada de San Juan</c:v>
                </c:pt>
                <c:pt idx="13">
                  <c:v>Riveras de la Morena</c:v>
                </c:pt>
                <c:pt idx="14">
                  <c:v>Terranova</c:v>
                </c:pt>
                <c:pt idx="15">
                  <c:v>Valle de Vaquerias</c:v>
                </c:pt>
                <c:pt idx="16">
                  <c:v>Valle del Roble</c:v>
                </c:pt>
                <c:pt idx="17">
                  <c:v>Valle del Virrey</c:v>
                </c:pt>
                <c:pt idx="18">
                  <c:v>Valle Real</c:v>
                </c:pt>
                <c:pt idx="19">
                  <c:v>Valle Sur</c:v>
                </c:pt>
                <c:pt idx="20">
                  <c:v>Villa de Juárez</c:v>
                </c:pt>
                <c:pt idx="21">
                  <c:v>Villa Oriente</c:v>
                </c:pt>
                <c:pt idx="22">
                  <c:v>Villas de San Francisco</c:v>
                </c:pt>
                <c:pt idx="23">
                  <c:v>Villas de San José</c:v>
                </c:pt>
                <c:pt idx="24">
                  <c:v>Villas de San Juan</c:v>
                </c:pt>
                <c:pt idx="25">
                  <c:v>Vistas del Río</c:v>
                </c:pt>
              </c:strCache>
            </c:strRef>
          </c:cat>
          <c:val>
            <c:numRef>
              <c:f>'dic 15'!$G$30:$G$55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</c:ser>
        <c:dLbls/>
        <c:axId val="107270528"/>
        <c:axId val="107272064"/>
      </c:barChart>
      <c:catAx>
        <c:axId val="107270528"/>
        <c:scaling>
          <c:orientation val="minMax"/>
        </c:scaling>
        <c:axPos val="b"/>
        <c:tickLblPos val="nextTo"/>
        <c:crossAx val="107272064"/>
        <c:crosses val="autoZero"/>
        <c:auto val="1"/>
        <c:lblAlgn val="ctr"/>
        <c:lblOffset val="100"/>
      </c:catAx>
      <c:valAx>
        <c:axId val="107272064"/>
        <c:scaling>
          <c:orientation val="minMax"/>
        </c:scaling>
        <c:axPos val="l"/>
        <c:majorGridlines/>
        <c:numFmt formatCode="General" sourceLinked="1"/>
        <c:tickLblPos val="nextTo"/>
        <c:crossAx val="10727052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image" Target="../media/image1.png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image" Target="../media/image1.png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image" Target="../media/image1.png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image" Target="../media/image1.png"/><Relationship Id="rId4" Type="http://schemas.openxmlformats.org/officeDocument/2006/relationships/chart" Target="../charts/chart6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image" Target="../media/image1.png"/><Relationship Id="rId6" Type="http://schemas.openxmlformats.org/officeDocument/2006/relationships/chart" Target="../charts/chart74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image" Target="../media/image1.png"/><Relationship Id="rId6" Type="http://schemas.openxmlformats.org/officeDocument/2006/relationships/chart" Target="../charts/chart79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image" Target="../media/image1.png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image" Target="../media/image1.png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69</xdr:row>
      <xdr:rowOff>24481</xdr:rowOff>
    </xdr:from>
    <xdr:to>
      <xdr:col>3</xdr:col>
      <xdr:colOff>1409700</xdr:colOff>
      <xdr:row>80</xdr:row>
      <xdr:rowOff>9524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69</xdr:row>
      <xdr:rowOff>32354</xdr:rowOff>
    </xdr:from>
    <xdr:to>
      <xdr:col>7</xdr:col>
      <xdr:colOff>0</xdr:colOff>
      <xdr:row>79</xdr:row>
      <xdr:rowOff>187742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81</xdr:row>
      <xdr:rowOff>57150</xdr:rowOff>
    </xdr:from>
    <xdr:to>
      <xdr:col>7</xdr:col>
      <xdr:colOff>28575</xdr:colOff>
      <xdr:row>98</xdr:row>
      <xdr:rowOff>152400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99</xdr:row>
      <xdr:rowOff>238124</xdr:rowOff>
    </xdr:from>
    <xdr:to>
      <xdr:col>7</xdr:col>
      <xdr:colOff>9525</xdr:colOff>
      <xdr:row>115</xdr:row>
      <xdr:rowOff>76199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116</xdr:row>
      <xdr:rowOff>76199</xdr:rowOff>
    </xdr:from>
    <xdr:to>
      <xdr:col>7</xdr:col>
      <xdr:colOff>9525</xdr:colOff>
      <xdr:row>131</xdr:row>
      <xdr:rowOff>28574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103</xdr:row>
      <xdr:rowOff>47624</xdr:rowOff>
    </xdr:from>
    <xdr:to>
      <xdr:col>4</xdr:col>
      <xdr:colOff>152400</xdr:colOff>
      <xdr:row>113</xdr:row>
      <xdr:rowOff>38099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180975</xdr:colOff>
      <xdr:row>103</xdr:row>
      <xdr:rowOff>38100</xdr:rowOff>
    </xdr:from>
    <xdr:to>
      <xdr:col>7</xdr:col>
      <xdr:colOff>152400</xdr:colOff>
      <xdr:row>113</xdr:row>
      <xdr:rowOff>19050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115</xdr:row>
      <xdr:rowOff>76200</xdr:rowOff>
    </xdr:from>
    <xdr:to>
      <xdr:col>7</xdr:col>
      <xdr:colOff>142875</xdr:colOff>
      <xdr:row>129</xdr:row>
      <xdr:rowOff>142875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161925</xdr:colOff>
      <xdr:row>134</xdr:row>
      <xdr:rowOff>19050</xdr:rowOff>
    </xdr:from>
    <xdr:to>
      <xdr:col>7</xdr:col>
      <xdr:colOff>152400</xdr:colOff>
      <xdr:row>149</xdr:row>
      <xdr:rowOff>95250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152400</xdr:colOff>
      <xdr:row>150</xdr:row>
      <xdr:rowOff>66675</xdr:rowOff>
    </xdr:from>
    <xdr:to>
      <xdr:col>7</xdr:col>
      <xdr:colOff>142875</xdr:colOff>
      <xdr:row>165</xdr:row>
      <xdr:rowOff>28575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70</xdr:row>
      <xdr:rowOff>47623</xdr:rowOff>
    </xdr:from>
    <xdr:to>
      <xdr:col>3</xdr:col>
      <xdr:colOff>1447800</xdr:colOff>
      <xdr:row>81</xdr:row>
      <xdr:rowOff>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47624</xdr:colOff>
      <xdr:row>70</xdr:row>
      <xdr:rowOff>38100</xdr:rowOff>
    </xdr:from>
    <xdr:to>
      <xdr:col>6</xdr:col>
      <xdr:colOff>647699</xdr:colOff>
      <xdr:row>80</xdr:row>
      <xdr:rowOff>180976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742949</xdr:colOff>
      <xdr:row>82</xdr:row>
      <xdr:rowOff>0</xdr:rowOff>
    </xdr:from>
    <xdr:to>
      <xdr:col>6</xdr:col>
      <xdr:colOff>647699</xdr:colOff>
      <xdr:row>96</xdr:row>
      <xdr:rowOff>66675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28574</xdr:colOff>
      <xdr:row>100</xdr:row>
      <xdr:rowOff>257175</xdr:rowOff>
    </xdr:from>
    <xdr:to>
      <xdr:col>6</xdr:col>
      <xdr:colOff>514349</xdr:colOff>
      <xdr:row>115</xdr:row>
      <xdr:rowOff>66675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571499</xdr:colOff>
      <xdr:row>116</xdr:row>
      <xdr:rowOff>142875</xdr:rowOff>
    </xdr:from>
    <xdr:to>
      <xdr:col>6</xdr:col>
      <xdr:colOff>476249</xdr:colOff>
      <xdr:row>130</xdr:row>
      <xdr:rowOff>66675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70</xdr:row>
      <xdr:rowOff>47623</xdr:rowOff>
    </xdr:from>
    <xdr:to>
      <xdr:col>3</xdr:col>
      <xdr:colOff>1447800</xdr:colOff>
      <xdr:row>81</xdr:row>
      <xdr:rowOff>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47624</xdr:colOff>
      <xdr:row>70</xdr:row>
      <xdr:rowOff>38100</xdr:rowOff>
    </xdr:from>
    <xdr:to>
      <xdr:col>6</xdr:col>
      <xdr:colOff>647699</xdr:colOff>
      <xdr:row>80</xdr:row>
      <xdr:rowOff>180976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742949</xdr:colOff>
      <xdr:row>82</xdr:row>
      <xdr:rowOff>0</xdr:rowOff>
    </xdr:from>
    <xdr:to>
      <xdr:col>6</xdr:col>
      <xdr:colOff>647699</xdr:colOff>
      <xdr:row>96</xdr:row>
      <xdr:rowOff>66675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581024</xdr:colOff>
      <xdr:row>100</xdr:row>
      <xdr:rowOff>257175</xdr:rowOff>
    </xdr:from>
    <xdr:to>
      <xdr:col>6</xdr:col>
      <xdr:colOff>485774</xdr:colOff>
      <xdr:row>115</xdr:row>
      <xdr:rowOff>66675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571499</xdr:colOff>
      <xdr:row>116</xdr:row>
      <xdr:rowOff>142875</xdr:rowOff>
    </xdr:from>
    <xdr:to>
      <xdr:col>6</xdr:col>
      <xdr:colOff>476249</xdr:colOff>
      <xdr:row>130</xdr:row>
      <xdr:rowOff>66675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60</xdr:row>
      <xdr:rowOff>4763</xdr:rowOff>
    </xdr:from>
    <xdr:to>
      <xdr:col>3</xdr:col>
      <xdr:colOff>1476375</xdr:colOff>
      <xdr:row>72</xdr:row>
      <xdr:rowOff>38101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60</xdr:row>
      <xdr:rowOff>14287</xdr:rowOff>
    </xdr:from>
    <xdr:to>
      <xdr:col>7</xdr:col>
      <xdr:colOff>66675</xdr:colOff>
      <xdr:row>72</xdr:row>
      <xdr:rowOff>6563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57150</xdr:colOff>
      <xdr:row>73</xdr:row>
      <xdr:rowOff>147637</xdr:rowOff>
    </xdr:from>
    <xdr:to>
      <xdr:col>7</xdr:col>
      <xdr:colOff>19050</xdr:colOff>
      <xdr:row>86</xdr:row>
      <xdr:rowOff>185737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47624</xdr:colOff>
      <xdr:row>89</xdr:row>
      <xdr:rowOff>61912</xdr:rowOff>
    </xdr:from>
    <xdr:to>
      <xdr:col>7</xdr:col>
      <xdr:colOff>57149</xdr:colOff>
      <xdr:row>103</xdr:row>
      <xdr:rowOff>138112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>
    <xdr:from>
      <xdr:col>0</xdr:col>
      <xdr:colOff>419099</xdr:colOff>
      <xdr:row>44</xdr:row>
      <xdr:rowOff>238125</xdr:rowOff>
    </xdr:from>
    <xdr:to>
      <xdr:col>3</xdr:col>
      <xdr:colOff>1343025</xdr:colOff>
      <xdr:row>56</xdr:row>
      <xdr:rowOff>19050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1400176</xdr:colOff>
      <xdr:row>44</xdr:row>
      <xdr:rowOff>228602</xdr:rowOff>
    </xdr:from>
    <xdr:to>
      <xdr:col>6</xdr:col>
      <xdr:colOff>561291</xdr:colOff>
      <xdr:row>56</xdr:row>
      <xdr:rowOff>9528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390524</xdr:colOff>
      <xdr:row>57</xdr:row>
      <xdr:rowOff>38099</xdr:rowOff>
    </xdr:from>
    <xdr:to>
      <xdr:col>6</xdr:col>
      <xdr:colOff>570815</xdr:colOff>
      <xdr:row>74</xdr:row>
      <xdr:rowOff>110171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552450</xdr:colOff>
      <xdr:row>77</xdr:row>
      <xdr:rowOff>33337</xdr:rowOff>
    </xdr:from>
    <xdr:to>
      <xdr:col>3</xdr:col>
      <xdr:colOff>1352550</xdr:colOff>
      <xdr:row>88</xdr:row>
      <xdr:rowOff>47625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1504950</xdr:colOff>
      <xdr:row>77</xdr:row>
      <xdr:rowOff>28575</xdr:rowOff>
    </xdr:from>
    <xdr:to>
      <xdr:col>7</xdr:col>
      <xdr:colOff>0</xdr:colOff>
      <xdr:row>88</xdr:row>
      <xdr:rowOff>18091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571499</xdr:colOff>
      <xdr:row>89</xdr:row>
      <xdr:rowOff>14287</xdr:rowOff>
    </xdr:from>
    <xdr:to>
      <xdr:col>7</xdr:col>
      <xdr:colOff>9524</xdr:colOff>
      <xdr:row>103</xdr:row>
      <xdr:rowOff>90487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571499</xdr:colOff>
      <xdr:row>104</xdr:row>
      <xdr:rowOff>61912</xdr:rowOff>
    </xdr:from>
    <xdr:to>
      <xdr:col>7</xdr:col>
      <xdr:colOff>9524</xdr:colOff>
      <xdr:row>118</xdr:row>
      <xdr:rowOff>61912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552449</xdr:colOff>
      <xdr:row>119</xdr:row>
      <xdr:rowOff>4762</xdr:rowOff>
    </xdr:from>
    <xdr:to>
      <xdr:col>6</xdr:col>
      <xdr:colOff>647699</xdr:colOff>
      <xdr:row>132</xdr:row>
      <xdr:rowOff>119062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74</xdr:row>
      <xdr:rowOff>14288</xdr:rowOff>
    </xdr:from>
    <xdr:to>
      <xdr:col>3</xdr:col>
      <xdr:colOff>1266825</xdr:colOff>
      <xdr:row>84</xdr:row>
      <xdr:rowOff>142876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1314450</xdr:colOff>
      <xdr:row>73</xdr:row>
      <xdr:rowOff>261937</xdr:rowOff>
    </xdr:from>
    <xdr:to>
      <xdr:col>6</xdr:col>
      <xdr:colOff>447675</xdr:colOff>
      <xdr:row>84</xdr:row>
      <xdr:rowOff>155974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342900</xdr:colOff>
      <xdr:row>86</xdr:row>
      <xdr:rowOff>90487</xdr:rowOff>
    </xdr:from>
    <xdr:to>
      <xdr:col>6</xdr:col>
      <xdr:colOff>466725</xdr:colOff>
      <xdr:row>100</xdr:row>
      <xdr:rowOff>166687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102</xdr:row>
      <xdr:rowOff>52387</xdr:rowOff>
    </xdr:from>
    <xdr:to>
      <xdr:col>6</xdr:col>
      <xdr:colOff>457200</xdr:colOff>
      <xdr:row>116</xdr:row>
      <xdr:rowOff>52387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352424</xdr:colOff>
      <xdr:row>117</xdr:row>
      <xdr:rowOff>90487</xdr:rowOff>
    </xdr:from>
    <xdr:to>
      <xdr:col>6</xdr:col>
      <xdr:colOff>466724</xdr:colOff>
      <xdr:row>131</xdr:row>
      <xdr:rowOff>14287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90</xdr:row>
      <xdr:rowOff>42862</xdr:rowOff>
    </xdr:from>
    <xdr:to>
      <xdr:col>3</xdr:col>
      <xdr:colOff>1409700</xdr:colOff>
      <xdr:row>99</xdr:row>
      <xdr:rowOff>152400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1495425</xdr:colOff>
      <xdr:row>90</xdr:row>
      <xdr:rowOff>42862</xdr:rowOff>
    </xdr:from>
    <xdr:to>
      <xdr:col>6</xdr:col>
      <xdr:colOff>600075</xdr:colOff>
      <xdr:row>99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514349</xdr:colOff>
      <xdr:row>102</xdr:row>
      <xdr:rowOff>14287</xdr:rowOff>
    </xdr:from>
    <xdr:to>
      <xdr:col>6</xdr:col>
      <xdr:colOff>590549</xdr:colOff>
      <xdr:row>116</xdr:row>
      <xdr:rowOff>14287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533400</xdr:colOff>
      <xdr:row>116</xdr:row>
      <xdr:rowOff>185737</xdr:rowOff>
    </xdr:from>
    <xdr:to>
      <xdr:col>6</xdr:col>
      <xdr:colOff>619125</xdr:colOff>
      <xdr:row>130</xdr:row>
      <xdr:rowOff>109537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523874</xdr:colOff>
      <xdr:row>131</xdr:row>
      <xdr:rowOff>61912</xdr:rowOff>
    </xdr:from>
    <xdr:to>
      <xdr:col>6</xdr:col>
      <xdr:colOff>619124</xdr:colOff>
      <xdr:row>145</xdr:row>
      <xdr:rowOff>138112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58</xdr:row>
      <xdr:rowOff>14287</xdr:rowOff>
    </xdr:from>
    <xdr:to>
      <xdr:col>3</xdr:col>
      <xdr:colOff>1390650</xdr:colOff>
      <xdr:row>65</xdr:row>
      <xdr:rowOff>190500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1457325</xdr:colOff>
      <xdr:row>58</xdr:row>
      <xdr:rowOff>23812</xdr:rowOff>
    </xdr:from>
    <xdr:to>
      <xdr:col>6</xdr:col>
      <xdr:colOff>581025</xdr:colOff>
      <xdr:row>65</xdr:row>
      <xdr:rowOff>171450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495299</xdr:colOff>
      <xdr:row>68</xdr:row>
      <xdr:rowOff>138112</xdr:rowOff>
    </xdr:from>
    <xdr:to>
      <xdr:col>6</xdr:col>
      <xdr:colOff>590549</xdr:colOff>
      <xdr:row>82</xdr:row>
      <xdr:rowOff>23812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466724</xdr:colOff>
      <xdr:row>83</xdr:row>
      <xdr:rowOff>119062</xdr:rowOff>
    </xdr:from>
    <xdr:to>
      <xdr:col>6</xdr:col>
      <xdr:colOff>561974</xdr:colOff>
      <xdr:row>97</xdr:row>
      <xdr:rowOff>119062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4</xdr:row>
      <xdr:rowOff>95250</xdr:rowOff>
    </xdr:from>
    <xdr:to>
      <xdr:col>5</xdr:col>
      <xdr:colOff>914400</xdr:colOff>
      <xdr:row>7</xdr:row>
      <xdr:rowOff>34438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69</xdr:row>
      <xdr:rowOff>28576</xdr:rowOff>
    </xdr:from>
    <xdr:to>
      <xdr:col>3</xdr:col>
      <xdr:colOff>1190625</xdr:colOff>
      <xdr:row>78</xdr:row>
      <xdr:rowOff>161926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1266825</xdr:colOff>
      <xdr:row>69</xdr:row>
      <xdr:rowOff>28574</xdr:rowOff>
    </xdr:from>
    <xdr:to>
      <xdr:col>6</xdr:col>
      <xdr:colOff>628650</xdr:colOff>
      <xdr:row>78</xdr:row>
      <xdr:rowOff>142875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79</xdr:row>
      <xdr:rowOff>266699</xdr:rowOff>
    </xdr:from>
    <xdr:to>
      <xdr:col>6</xdr:col>
      <xdr:colOff>638175</xdr:colOff>
      <xdr:row>97</xdr:row>
      <xdr:rowOff>152399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352425</xdr:colOff>
      <xdr:row>100</xdr:row>
      <xdr:rowOff>114300</xdr:rowOff>
    </xdr:from>
    <xdr:to>
      <xdr:col>6</xdr:col>
      <xdr:colOff>609600</xdr:colOff>
      <xdr:row>115</xdr:row>
      <xdr:rowOff>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69</xdr:row>
      <xdr:rowOff>9524</xdr:rowOff>
    </xdr:from>
    <xdr:to>
      <xdr:col>4</xdr:col>
      <xdr:colOff>0</xdr:colOff>
      <xdr:row>78</xdr:row>
      <xdr:rowOff>157161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69</xdr:row>
      <xdr:rowOff>19049</xdr:rowOff>
    </xdr:from>
    <xdr:to>
      <xdr:col>7</xdr:col>
      <xdr:colOff>66675</xdr:colOff>
      <xdr:row>78</xdr:row>
      <xdr:rowOff>166686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57149</xdr:colOff>
      <xdr:row>81</xdr:row>
      <xdr:rowOff>0</xdr:rowOff>
    </xdr:from>
    <xdr:to>
      <xdr:col>7</xdr:col>
      <xdr:colOff>38099</xdr:colOff>
      <xdr:row>98</xdr:row>
      <xdr:rowOff>52387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66674</xdr:colOff>
      <xdr:row>100</xdr:row>
      <xdr:rowOff>14287</xdr:rowOff>
    </xdr:from>
    <xdr:to>
      <xdr:col>7</xdr:col>
      <xdr:colOff>47624</xdr:colOff>
      <xdr:row>114</xdr:row>
      <xdr:rowOff>90487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102</xdr:row>
      <xdr:rowOff>38099</xdr:rowOff>
    </xdr:from>
    <xdr:to>
      <xdr:col>3</xdr:col>
      <xdr:colOff>1447800</xdr:colOff>
      <xdr:row>114</xdr:row>
      <xdr:rowOff>52386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1485900</xdr:colOff>
      <xdr:row>102</xdr:row>
      <xdr:rowOff>28575</xdr:rowOff>
    </xdr:from>
    <xdr:to>
      <xdr:col>7</xdr:col>
      <xdr:colOff>0</xdr:colOff>
      <xdr:row>114</xdr:row>
      <xdr:rowOff>52386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352424</xdr:colOff>
      <xdr:row>116</xdr:row>
      <xdr:rowOff>157162</xdr:rowOff>
    </xdr:from>
    <xdr:to>
      <xdr:col>6</xdr:col>
      <xdr:colOff>619124</xdr:colOff>
      <xdr:row>132</xdr:row>
      <xdr:rowOff>161925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152399</xdr:colOff>
      <xdr:row>136</xdr:row>
      <xdr:rowOff>123825</xdr:rowOff>
    </xdr:from>
    <xdr:to>
      <xdr:col>7</xdr:col>
      <xdr:colOff>152399</xdr:colOff>
      <xdr:row>150</xdr:row>
      <xdr:rowOff>166687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152399</xdr:colOff>
      <xdr:row>151</xdr:row>
      <xdr:rowOff>80962</xdr:rowOff>
    </xdr:from>
    <xdr:to>
      <xdr:col>7</xdr:col>
      <xdr:colOff>152399</xdr:colOff>
      <xdr:row>165</xdr:row>
      <xdr:rowOff>157162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69</xdr:row>
      <xdr:rowOff>52387</xdr:rowOff>
    </xdr:from>
    <xdr:to>
      <xdr:col>3</xdr:col>
      <xdr:colOff>1485900</xdr:colOff>
      <xdr:row>81</xdr:row>
      <xdr:rowOff>28575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</xdr:colOff>
      <xdr:row>69</xdr:row>
      <xdr:rowOff>42860</xdr:rowOff>
    </xdr:from>
    <xdr:to>
      <xdr:col>7</xdr:col>
      <xdr:colOff>28575</xdr:colOff>
      <xdr:row>81</xdr:row>
      <xdr:rowOff>30036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82</xdr:row>
      <xdr:rowOff>71436</xdr:rowOff>
    </xdr:from>
    <xdr:to>
      <xdr:col>7</xdr:col>
      <xdr:colOff>57150</xdr:colOff>
      <xdr:row>98</xdr:row>
      <xdr:rowOff>123824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100</xdr:row>
      <xdr:rowOff>71437</xdr:rowOff>
    </xdr:from>
    <xdr:to>
      <xdr:col>7</xdr:col>
      <xdr:colOff>57150</xdr:colOff>
      <xdr:row>116</xdr:row>
      <xdr:rowOff>66675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103</xdr:row>
      <xdr:rowOff>109537</xdr:rowOff>
    </xdr:from>
    <xdr:to>
      <xdr:col>3</xdr:col>
      <xdr:colOff>1476375</xdr:colOff>
      <xdr:row>113</xdr:row>
      <xdr:rowOff>180975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103</xdr:row>
      <xdr:rowOff>104774</xdr:rowOff>
    </xdr:from>
    <xdr:to>
      <xdr:col>6</xdr:col>
      <xdr:colOff>619125</xdr:colOff>
      <xdr:row>113</xdr:row>
      <xdr:rowOff>181897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116</xdr:row>
      <xdr:rowOff>33337</xdr:rowOff>
    </xdr:from>
    <xdr:to>
      <xdr:col>6</xdr:col>
      <xdr:colOff>638175</xdr:colOff>
      <xdr:row>132</xdr:row>
      <xdr:rowOff>152400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135</xdr:row>
      <xdr:rowOff>80962</xdr:rowOff>
    </xdr:from>
    <xdr:to>
      <xdr:col>7</xdr:col>
      <xdr:colOff>0</xdr:colOff>
      <xdr:row>149</xdr:row>
      <xdr:rowOff>157162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57150</xdr:colOff>
      <xdr:row>150</xdr:row>
      <xdr:rowOff>61912</xdr:rowOff>
    </xdr:from>
    <xdr:to>
      <xdr:col>7</xdr:col>
      <xdr:colOff>9525</xdr:colOff>
      <xdr:row>163</xdr:row>
      <xdr:rowOff>176212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103</xdr:row>
      <xdr:rowOff>14287</xdr:rowOff>
    </xdr:from>
    <xdr:to>
      <xdr:col>3</xdr:col>
      <xdr:colOff>1485900</xdr:colOff>
      <xdr:row>115</xdr:row>
      <xdr:rowOff>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103</xdr:row>
      <xdr:rowOff>9525</xdr:rowOff>
    </xdr:from>
    <xdr:to>
      <xdr:col>6</xdr:col>
      <xdr:colOff>638175</xdr:colOff>
      <xdr:row>115</xdr:row>
      <xdr:rowOff>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342901</xdr:colOff>
      <xdr:row>116</xdr:row>
      <xdr:rowOff>100011</xdr:rowOff>
    </xdr:from>
    <xdr:to>
      <xdr:col>6</xdr:col>
      <xdr:colOff>628650</xdr:colOff>
      <xdr:row>131</xdr:row>
      <xdr:rowOff>152399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371474</xdr:colOff>
      <xdr:row>136</xdr:row>
      <xdr:rowOff>52387</xdr:rowOff>
    </xdr:from>
    <xdr:to>
      <xdr:col>6</xdr:col>
      <xdr:colOff>619124</xdr:colOff>
      <xdr:row>150</xdr:row>
      <xdr:rowOff>52387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361949</xdr:colOff>
      <xdr:row>151</xdr:row>
      <xdr:rowOff>100012</xdr:rowOff>
    </xdr:from>
    <xdr:to>
      <xdr:col>6</xdr:col>
      <xdr:colOff>628649</xdr:colOff>
      <xdr:row>165</xdr:row>
      <xdr:rowOff>23812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103</xdr:row>
      <xdr:rowOff>28574</xdr:rowOff>
    </xdr:from>
    <xdr:to>
      <xdr:col>3</xdr:col>
      <xdr:colOff>1447800</xdr:colOff>
      <xdr:row>113</xdr:row>
      <xdr:rowOff>151533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1504950</xdr:colOff>
      <xdr:row>103</xdr:row>
      <xdr:rowOff>38100</xdr:rowOff>
    </xdr:from>
    <xdr:to>
      <xdr:col>6</xdr:col>
      <xdr:colOff>619125</xdr:colOff>
      <xdr:row>113</xdr:row>
      <xdr:rowOff>152400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352424</xdr:colOff>
      <xdr:row>115</xdr:row>
      <xdr:rowOff>28575</xdr:rowOff>
    </xdr:from>
    <xdr:to>
      <xdr:col>6</xdr:col>
      <xdr:colOff>619124</xdr:colOff>
      <xdr:row>129</xdr:row>
      <xdr:rowOff>95250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333374</xdr:colOff>
      <xdr:row>149</xdr:row>
      <xdr:rowOff>76200</xdr:rowOff>
    </xdr:from>
    <xdr:to>
      <xdr:col>6</xdr:col>
      <xdr:colOff>600074</xdr:colOff>
      <xdr:row>163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333374</xdr:colOff>
      <xdr:row>134</xdr:row>
      <xdr:rowOff>19050</xdr:rowOff>
    </xdr:from>
    <xdr:to>
      <xdr:col>6</xdr:col>
      <xdr:colOff>600074</xdr:colOff>
      <xdr:row>148</xdr:row>
      <xdr:rowOff>95250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228600</xdr:colOff>
      <xdr:row>72</xdr:row>
      <xdr:rowOff>9525</xdr:rowOff>
    </xdr:from>
    <xdr:to>
      <xdr:col>3</xdr:col>
      <xdr:colOff>1428750</xdr:colOff>
      <xdr:row>81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71</xdr:row>
      <xdr:rowOff>257175</xdr:rowOff>
    </xdr:from>
    <xdr:to>
      <xdr:col>7</xdr:col>
      <xdr:colOff>209550</xdr:colOff>
      <xdr:row>81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180974</xdr:colOff>
      <xdr:row>102</xdr:row>
      <xdr:rowOff>85725</xdr:rowOff>
    </xdr:from>
    <xdr:to>
      <xdr:col>7</xdr:col>
      <xdr:colOff>161924</xdr:colOff>
      <xdr:row>116</xdr:row>
      <xdr:rowOff>161925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190499</xdr:colOff>
      <xdr:row>84</xdr:row>
      <xdr:rowOff>19050</xdr:rowOff>
    </xdr:from>
    <xdr:to>
      <xdr:col>7</xdr:col>
      <xdr:colOff>171449</xdr:colOff>
      <xdr:row>98</xdr:row>
      <xdr:rowOff>85725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180974</xdr:colOff>
      <xdr:row>118</xdr:row>
      <xdr:rowOff>47625</xdr:rowOff>
    </xdr:from>
    <xdr:to>
      <xdr:col>7</xdr:col>
      <xdr:colOff>161924</xdr:colOff>
      <xdr:row>132</xdr:row>
      <xdr:rowOff>47625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scastresa@hot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oscastresa@hot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roscastresa@hotmail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roscastresa@hotmail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roscastresa@hot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scastresa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scastresa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oscastresa@hot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oscastresa@hot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oscastresa@hot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oscastresa@hot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roscastre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5"/>
  <sheetViews>
    <sheetView topLeftCell="A13" workbookViewId="0">
      <selection activeCell="F14" sqref="F14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9">
      <c r="C2" t="s">
        <v>0</v>
      </c>
    </row>
    <row r="7" spans="1:9" ht="21">
      <c r="C7" s="97" t="s">
        <v>64</v>
      </c>
      <c r="D7" s="97"/>
      <c r="E7" s="97"/>
      <c r="F7" s="97"/>
      <c r="G7" s="13"/>
    </row>
    <row r="8" spans="1:9" ht="21">
      <c r="C8" s="98" t="s">
        <v>281</v>
      </c>
      <c r="D8" s="99"/>
      <c r="E8" s="99"/>
      <c r="F8" s="99"/>
      <c r="G8" s="13"/>
    </row>
    <row r="9" spans="1:9" ht="21.75" thickBot="1">
      <c r="C9" s="31"/>
      <c r="D9" s="43"/>
      <c r="E9" s="31"/>
      <c r="F9" s="50"/>
    </row>
    <row r="10" spans="1:9" s="4" customFormat="1" ht="16.5" thickBot="1">
      <c r="A10" s="10"/>
      <c r="B10" s="21" t="s">
        <v>26</v>
      </c>
      <c r="C10" s="22" t="s">
        <v>27</v>
      </c>
      <c r="D10" s="23" t="s">
        <v>28</v>
      </c>
      <c r="E10" s="9" t="s">
        <v>27</v>
      </c>
      <c r="F10" s="22" t="s">
        <v>29</v>
      </c>
      <c r="G10" s="9" t="s">
        <v>27</v>
      </c>
      <c r="H10" s="16"/>
      <c r="I10" s="17"/>
    </row>
    <row r="11" spans="1:9" s="4" customFormat="1">
      <c r="A11" s="10"/>
      <c r="B11" s="40" t="s">
        <v>38</v>
      </c>
      <c r="C11" s="27">
        <v>3</v>
      </c>
      <c r="D11" s="36" t="s">
        <v>94</v>
      </c>
      <c r="E11" s="27">
        <v>33</v>
      </c>
      <c r="F11" s="38" t="s">
        <v>275</v>
      </c>
      <c r="G11" s="24">
        <v>1</v>
      </c>
      <c r="H11" s="12"/>
      <c r="I11" s="15"/>
    </row>
    <row r="12" spans="1:9" s="4" customFormat="1">
      <c r="A12" s="10"/>
      <c r="B12" s="41" t="s">
        <v>39</v>
      </c>
      <c r="C12" s="2">
        <v>22</v>
      </c>
      <c r="D12" s="1" t="s">
        <v>69</v>
      </c>
      <c r="E12" s="2">
        <v>20</v>
      </c>
      <c r="F12" s="39" t="s">
        <v>269</v>
      </c>
      <c r="G12" s="25">
        <v>1</v>
      </c>
      <c r="H12" s="12"/>
      <c r="I12" s="15"/>
    </row>
    <row r="13" spans="1:9" s="4" customFormat="1">
      <c r="A13" s="10"/>
      <c r="B13" s="41" t="s">
        <v>30</v>
      </c>
      <c r="C13" s="2">
        <v>30</v>
      </c>
      <c r="D13" s="1" t="s">
        <v>93</v>
      </c>
      <c r="E13" s="2">
        <v>8</v>
      </c>
      <c r="F13" s="39" t="s">
        <v>78</v>
      </c>
      <c r="G13" s="25">
        <v>1</v>
      </c>
      <c r="H13" s="12"/>
      <c r="I13" s="18"/>
    </row>
    <row r="14" spans="1:9" s="4" customFormat="1">
      <c r="A14" s="10"/>
      <c r="B14" s="41" t="s">
        <v>31</v>
      </c>
      <c r="C14" s="2">
        <v>16</v>
      </c>
      <c r="D14" s="1" t="s">
        <v>61</v>
      </c>
      <c r="E14" s="2">
        <v>13</v>
      </c>
      <c r="F14" s="39" t="s">
        <v>50</v>
      </c>
      <c r="G14" s="25">
        <v>1</v>
      </c>
      <c r="H14" s="12"/>
      <c r="I14" s="15"/>
    </row>
    <row r="15" spans="1:9" s="4" customFormat="1">
      <c r="A15" s="19"/>
      <c r="B15" s="41" t="s">
        <v>32</v>
      </c>
      <c r="C15" s="2">
        <v>3</v>
      </c>
      <c r="D15" s="1"/>
      <c r="E15" s="2"/>
      <c r="F15" s="39" t="s">
        <v>19</v>
      </c>
      <c r="G15" s="25">
        <v>1</v>
      </c>
      <c r="H15" s="12"/>
      <c r="I15" s="15"/>
    </row>
    <row r="16" spans="1:9" s="4" customFormat="1">
      <c r="A16" s="10"/>
      <c r="B16" s="41" t="s">
        <v>33</v>
      </c>
      <c r="C16" s="2">
        <v>0</v>
      </c>
      <c r="D16" s="59"/>
      <c r="E16" s="62"/>
      <c r="F16" s="39" t="s">
        <v>150</v>
      </c>
      <c r="G16" s="25">
        <v>1</v>
      </c>
      <c r="H16" s="12"/>
      <c r="I16" s="18"/>
    </row>
    <row r="17" spans="1:9" s="4" customFormat="1">
      <c r="A17" s="10"/>
      <c r="B17" s="41" t="s">
        <v>34</v>
      </c>
      <c r="C17" s="2">
        <v>0</v>
      </c>
      <c r="D17" s="1"/>
      <c r="E17" s="2"/>
      <c r="F17" s="39" t="s">
        <v>15</v>
      </c>
      <c r="G17" s="25">
        <v>1</v>
      </c>
      <c r="H17" s="12"/>
      <c r="I17" s="15"/>
    </row>
    <row r="18" spans="1:9" s="4" customFormat="1">
      <c r="A18" s="10"/>
      <c r="B18" s="41"/>
      <c r="C18" s="2"/>
      <c r="D18" s="1"/>
      <c r="E18" s="2"/>
      <c r="F18" s="39" t="s">
        <v>4</v>
      </c>
      <c r="G18" s="25">
        <v>1</v>
      </c>
      <c r="H18" s="12"/>
      <c r="I18" s="15"/>
    </row>
    <row r="19" spans="1:9" s="4" customFormat="1">
      <c r="A19" s="10"/>
      <c r="B19" s="41"/>
      <c r="C19" s="2"/>
      <c r="D19" s="1"/>
      <c r="E19" s="2"/>
      <c r="F19" s="39" t="s">
        <v>121</v>
      </c>
      <c r="G19" s="25">
        <v>1</v>
      </c>
      <c r="H19" s="12"/>
      <c r="I19" s="15"/>
    </row>
    <row r="20" spans="1:9" s="4" customFormat="1">
      <c r="A20" s="10"/>
      <c r="B20" s="41"/>
      <c r="C20" s="2"/>
      <c r="D20" s="1"/>
      <c r="E20" s="2"/>
      <c r="F20" s="39" t="s">
        <v>154</v>
      </c>
      <c r="G20" s="25">
        <v>1</v>
      </c>
      <c r="H20" s="12"/>
      <c r="I20" s="15"/>
    </row>
    <row r="21" spans="1:9" s="4" customFormat="1">
      <c r="A21" s="10"/>
      <c r="B21" s="41"/>
      <c r="C21" s="28"/>
      <c r="D21" s="1"/>
      <c r="E21" s="2"/>
      <c r="F21" s="39" t="s">
        <v>156</v>
      </c>
      <c r="G21" s="25">
        <v>1</v>
      </c>
      <c r="H21" s="12"/>
      <c r="I21" s="15"/>
    </row>
    <row r="22" spans="1:9" s="4" customFormat="1">
      <c r="A22" s="10"/>
      <c r="B22" s="41"/>
      <c r="C22" s="2"/>
      <c r="D22" s="1"/>
      <c r="E22" s="2"/>
      <c r="F22" s="39" t="s">
        <v>151</v>
      </c>
      <c r="G22" s="25">
        <v>1</v>
      </c>
      <c r="H22" s="12"/>
      <c r="I22" s="15"/>
    </row>
    <row r="23" spans="1:9" s="4" customFormat="1">
      <c r="A23" s="10"/>
      <c r="B23" s="41"/>
      <c r="C23" s="2"/>
      <c r="D23" s="1"/>
      <c r="E23" s="2"/>
      <c r="F23" s="39" t="s">
        <v>217</v>
      </c>
      <c r="G23" s="25">
        <v>1</v>
      </c>
      <c r="H23" s="12"/>
      <c r="I23" s="15"/>
    </row>
    <row r="24" spans="1:9" s="4" customFormat="1">
      <c r="A24" s="10"/>
      <c r="B24" s="41"/>
      <c r="C24" s="2"/>
      <c r="D24" s="1"/>
      <c r="E24" s="2"/>
      <c r="F24" s="39" t="s">
        <v>56</v>
      </c>
      <c r="G24" s="33">
        <v>1</v>
      </c>
      <c r="H24" s="12"/>
      <c r="I24" s="15"/>
    </row>
    <row r="25" spans="1:9" s="4" customFormat="1">
      <c r="A25" s="10"/>
      <c r="B25" s="41"/>
      <c r="C25" s="2"/>
      <c r="D25" s="1"/>
      <c r="E25" s="2"/>
      <c r="F25" s="39" t="s">
        <v>251</v>
      </c>
      <c r="G25" s="33">
        <v>2</v>
      </c>
      <c r="H25" s="12"/>
      <c r="I25" s="15"/>
    </row>
    <row r="26" spans="1:9" s="4" customFormat="1">
      <c r="A26" s="10"/>
      <c r="B26" s="41"/>
      <c r="C26" s="2"/>
      <c r="D26" s="1"/>
      <c r="E26" s="2"/>
      <c r="F26" s="39" t="s">
        <v>177</v>
      </c>
      <c r="G26" s="33">
        <v>1</v>
      </c>
      <c r="H26" s="12"/>
      <c r="I26" s="15"/>
    </row>
    <row r="27" spans="1:9" s="4" customFormat="1">
      <c r="A27" s="10"/>
      <c r="B27" s="41"/>
      <c r="C27" s="2"/>
      <c r="D27" s="1"/>
      <c r="E27" s="2"/>
      <c r="F27" s="51" t="s">
        <v>279</v>
      </c>
      <c r="G27" s="33">
        <v>1</v>
      </c>
      <c r="H27" s="12"/>
      <c r="I27" s="15"/>
    </row>
    <row r="28" spans="1:9" s="4" customFormat="1">
      <c r="A28" s="10"/>
      <c r="B28" s="41"/>
      <c r="C28" s="2"/>
      <c r="D28" s="1"/>
      <c r="E28" s="2"/>
      <c r="F28" s="51" t="s">
        <v>159</v>
      </c>
      <c r="G28" s="33">
        <v>2</v>
      </c>
      <c r="H28" s="12"/>
      <c r="I28" s="15"/>
    </row>
    <row r="29" spans="1:9" s="4" customFormat="1">
      <c r="A29" s="10"/>
      <c r="B29" s="41"/>
      <c r="C29" s="2"/>
      <c r="D29" s="1"/>
      <c r="E29" s="2"/>
      <c r="F29" s="39" t="s">
        <v>235</v>
      </c>
      <c r="G29" s="33">
        <v>1</v>
      </c>
      <c r="H29" s="12"/>
      <c r="I29" s="15"/>
    </row>
    <row r="30" spans="1:9" s="4" customFormat="1">
      <c r="A30" s="10"/>
      <c r="B30" s="41"/>
      <c r="C30" s="2"/>
      <c r="D30" s="1"/>
      <c r="E30" s="2"/>
      <c r="F30" s="39" t="s">
        <v>16</v>
      </c>
      <c r="G30" s="33">
        <v>2</v>
      </c>
      <c r="H30" s="12"/>
      <c r="I30" s="15"/>
    </row>
    <row r="31" spans="1:9" s="4" customFormat="1">
      <c r="A31" s="10"/>
      <c r="B31" s="41"/>
      <c r="C31" s="2"/>
      <c r="D31" s="1"/>
      <c r="E31" s="2"/>
      <c r="F31" s="39" t="s">
        <v>152</v>
      </c>
      <c r="G31" s="33">
        <v>1</v>
      </c>
      <c r="H31" s="12"/>
      <c r="I31" s="15"/>
    </row>
    <row r="32" spans="1:9" s="4" customFormat="1">
      <c r="A32" s="10"/>
      <c r="B32" s="41"/>
      <c r="C32" s="2"/>
      <c r="D32" s="1"/>
      <c r="E32" s="2"/>
      <c r="F32" s="39" t="s">
        <v>234</v>
      </c>
      <c r="G32" s="33">
        <v>1</v>
      </c>
      <c r="H32" s="12"/>
      <c r="I32" s="15"/>
    </row>
    <row r="33" spans="1:9" s="4" customFormat="1">
      <c r="A33" s="10"/>
      <c r="B33" s="41"/>
      <c r="C33" s="2"/>
      <c r="D33" s="1"/>
      <c r="E33" s="2"/>
      <c r="F33" s="39" t="s">
        <v>5</v>
      </c>
      <c r="G33" s="33">
        <v>1</v>
      </c>
      <c r="H33" s="12"/>
      <c r="I33" s="15"/>
    </row>
    <row r="34" spans="1:9" s="4" customFormat="1">
      <c r="A34" s="10"/>
      <c r="B34" s="41"/>
      <c r="C34" s="2"/>
      <c r="D34" s="1"/>
      <c r="E34" s="2"/>
      <c r="F34" s="39" t="s">
        <v>140</v>
      </c>
      <c r="G34" s="33">
        <v>1</v>
      </c>
      <c r="H34" s="12"/>
      <c r="I34" s="15"/>
    </row>
    <row r="35" spans="1:9" s="4" customFormat="1">
      <c r="A35" s="10"/>
      <c r="B35" s="41"/>
      <c r="C35" s="2"/>
      <c r="D35" s="1"/>
      <c r="E35" s="2"/>
      <c r="F35" s="39" t="s">
        <v>44</v>
      </c>
      <c r="G35" s="33">
        <v>1</v>
      </c>
      <c r="H35" s="12"/>
      <c r="I35" s="15"/>
    </row>
    <row r="36" spans="1:9" s="4" customFormat="1">
      <c r="A36" s="10"/>
      <c r="B36" s="41"/>
      <c r="C36" s="2"/>
      <c r="D36" s="1"/>
      <c r="E36" s="2"/>
      <c r="F36" s="39" t="s">
        <v>43</v>
      </c>
      <c r="G36" s="33">
        <v>2</v>
      </c>
      <c r="H36" s="12"/>
      <c r="I36" s="18"/>
    </row>
    <row r="37" spans="1:9" s="4" customFormat="1">
      <c r="A37" s="10"/>
      <c r="B37" s="41"/>
      <c r="C37" s="2"/>
      <c r="D37" s="1"/>
      <c r="E37" s="2"/>
      <c r="F37" s="39" t="s">
        <v>104</v>
      </c>
      <c r="G37" s="33">
        <v>2</v>
      </c>
      <c r="H37" s="12"/>
      <c r="I37" s="18"/>
    </row>
    <row r="38" spans="1:9" s="4" customFormat="1">
      <c r="A38" s="10"/>
      <c r="B38" s="41"/>
      <c r="C38" s="2"/>
      <c r="D38" s="1"/>
      <c r="E38" s="2"/>
      <c r="F38" s="39" t="s">
        <v>274</v>
      </c>
      <c r="G38" s="33">
        <v>1</v>
      </c>
      <c r="H38" s="12"/>
      <c r="I38" s="18"/>
    </row>
    <row r="39" spans="1:9" s="4" customFormat="1">
      <c r="A39" s="10"/>
      <c r="B39" s="41"/>
      <c r="C39" s="2"/>
      <c r="D39" s="1"/>
      <c r="E39" s="2"/>
      <c r="F39" s="39" t="s">
        <v>259</v>
      </c>
      <c r="G39" s="33">
        <v>3</v>
      </c>
      <c r="H39" s="12"/>
      <c r="I39" s="18"/>
    </row>
    <row r="40" spans="1:9" s="4" customFormat="1">
      <c r="A40" s="10"/>
      <c r="B40" s="41"/>
      <c r="C40" s="2"/>
      <c r="D40" s="1"/>
      <c r="E40" s="2"/>
      <c r="F40" s="39" t="s">
        <v>9</v>
      </c>
      <c r="G40" s="33">
        <v>1</v>
      </c>
      <c r="H40" s="12"/>
      <c r="I40" s="18"/>
    </row>
    <row r="41" spans="1:9" s="4" customFormat="1">
      <c r="A41" s="10"/>
      <c r="B41" s="41"/>
      <c r="C41" s="2"/>
      <c r="D41" s="1"/>
      <c r="E41" s="2"/>
      <c r="F41" s="1" t="s">
        <v>11</v>
      </c>
      <c r="G41" s="33">
        <v>3</v>
      </c>
      <c r="H41" s="12"/>
      <c r="I41" s="18"/>
    </row>
    <row r="42" spans="1:9" s="4" customFormat="1">
      <c r="A42" s="10"/>
      <c r="B42" s="41"/>
      <c r="C42" s="2"/>
      <c r="D42" s="1"/>
      <c r="E42" s="2"/>
      <c r="F42" s="39" t="s">
        <v>116</v>
      </c>
      <c r="G42" s="33">
        <v>2</v>
      </c>
      <c r="H42" s="12"/>
      <c r="I42" s="18"/>
    </row>
    <row r="43" spans="1:9" s="4" customFormat="1">
      <c r="A43" s="10"/>
      <c r="B43" s="41"/>
      <c r="C43" s="2"/>
      <c r="D43" s="1"/>
      <c r="E43" s="2"/>
      <c r="F43" s="39" t="s">
        <v>8</v>
      </c>
      <c r="G43" s="33">
        <v>3</v>
      </c>
      <c r="H43" s="12"/>
      <c r="I43" s="18"/>
    </row>
    <row r="44" spans="1:9" s="4" customFormat="1">
      <c r="A44" s="10"/>
      <c r="B44" s="41"/>
      <c r="C44" s="2"/>
      <c r="D44" s="1"/>
      <c r="E44" s="2"/>
      <c r="F44" s="39" t="s">
        <v>277</v>
      </c>
      <c r="G44" s="33">
        <v>1</v>
      </c>
      <c r="H44" s="12"/>
      <c r="I44" s="18"/>
    </row>
    <row r="45" spans="1:9" s="4" customFormat="1">
      <c r="A45" s="10"/>
      <c r="B45" s="41"/>
      <c r="C45" s="2"/>
      <c r="D45" s="1"/>
      <c r="E45" s="2"/>
      <c r="F45" s="39" t="s">
        <v>271</v>
      </c>
      <c r="G45" s="33">
        <v>1</v>
      </c>
      <c r="H45" s="12"/>
      <c r="I45" s="18"/>
    </row>
    <row r="46" spans="1:9" s="4" customFormat="1">
      <c r="A46" s="10"/>
      <c r="B46" s="41"/>
      <c r="C46" s="2"/>
      <c r="D46" s="1"/>
      <c r="E46" s="2"/>
      <c r="F46" s="39" t="s">
        <v>272</v>
      </c>
      <c r="G46" s="33">
        <v>1</v>
      </c>
      <c r="H46" s="12"/>
      <c r="I46" s="18"/>
    </row>
    <row r="47" spans="1:9" s="4" customFormat="1">
      <c r="A47" s="10"/>
      <c r="B47" s="41"/>
      <c r="C47" s="2"/>
      <c r="D47" s="1"/>
      <c r="E47" s="2"/>
      <c r="F47" s="39" t="s">
        <v>12</v>
      </c>
      <c r="G47" s="33">
        <v>4</v>
      </c>
      <c r="H47" s="12"/>
      <c r="I47" s="18"/>
    </row>
    <row r="48" spans="1:9" s="4" customFormat="1">
      <c r="A48" s="10"/>
      <c r="B48" s="41"/>
      <c r="C48" s="2"/>
      <c r="D48" s="1"/>
      <c r="E48" s="2"/>
      <c r="F48" s="39" t="s">
        <v>278</v>
      </c>
      <c r="G48" s="33">
        <v>1</v>
      </c>
      <c r="H48" s="12"/>
      <c r="I48" s="18"/>
    </row>
    <row r="49" spans="1:10" s="4" customFormat="1">
      <c r="A49" s="10"/>
      <c r="B49" s="41"/>
      <c r="C49" s="2"/>
      <c r="D49" s="1"/>
      <c r="E49" s="2"/>
      <c r="F49" s="39" t="s">
        <v>106</v>
      </c>
      <c r="G49" s="33">
        <v>1</v>
      </c>
      <c r="H49" s="12"/>
      <c r="I49" s="18"/>
    </row>
    <row r="50" spans="1:10" s="4" customFormat="1">
      <c r="A50" s="10"/>
      <c r="B50" s="41"/>
      <c r="C50" s="2"/>
      <c r="D50" s="1"/>
      <c r="E50" s="2"/>
      <c r="F50" s="39" t="s">
        <v>24</v>
      </c>
      <c r="G50" s="33">
        <v>1</v>
      </c>
      <c r="H50" s="12"/>
      <c r="I50" s="18"/>
    </row>
    <row r="51" spans="1:10" s="4" customFormat="1">
      <c r="A51" s="10"/>
      <c r="B51" s="41"/>
      <c r="C51" s="2"/>
      <c r="D51" s="1"/>
      <c r="E51" s="2"/>
      <c r="F51" s="39" t="s">
        <v>276</v>
      </c>
      <c r="G51" s="33">
        <v>1</v>
      </c>
      <c r="H51" s="12"/>
      <c r="I51" s="18"/>
    </row>
    <row r="52" spans="1:10" s="4" customFormat="1">
      <c r="A52" s="10"/>
      <c r="B52" s="41"/>
      <c r="C52" s="2"/>
      <c r="D52" s="1"/>
      <c r="E52" s="2"/>
      <c r="F52" s="39" t="s">
        <v>49</v>
      </c>
      <c r="G52" s="33">
        <v>1</v>
      </c>
      <c r="H52" s="12"/>
      <c r="I52" s="18"/>
    </row>
    <row r="53" spans="1:10" s="4" customFormat="1">
      <c r="A53" s="10"/>
      <c r="B53" s="41"/>
      <c r="C53" s="2"/>
      <c r="D53" s="1"/>
      <c r="E53" s="2"/>
      <c r="F53" s="39" t="s">
        <v>47</v>
      </c>
      <c r="G53" s="33">
        <v>1</v>
      </c>
      <c r="H53" s="12"/>
      <c r="I53" s="18"/>
    </row>
    <row r="54" spans="1:10" s="4" customFormat="1">
      <c r="A54" s="10"/>
      <c r="B54" s="41"/>
      <c r="C54" s="2"/>
      <c r="D54" s="1"/>
      <c r="E54" s="2"/>
      <c r="F54" s="39" t="s">
        <v>169</v>
      </c>
      <c r="G54" s="33">
        <v>1</v>
      </c>
      <c r="H54" s="12"/>
      <c r="I54" s="18"/>
    </row>
    <row r="55" spans="1:10" s="4" customFormat="1">
      <c r="A55" s="10"/>
      <c r="B55" s="41"/>
      <c r="C55" s="2"/>
      <c r="D55" s="1"/>
      <c r="E55" s="2"/>
      <c r="F55" s="39" t="s">
        <v>111</v>
      </c>
      <c r="G55" s="33">
        <v>5</v>
      </c>
      <c r="H55" s="12"/>
      <c r="I55" s="18"/>
      <c r="J55" s="10"/>
    </row>
    <row r="56" spans="1:10" s="4" customFormat="1">
      <c r="A56" s="10"/>
      <c r="B56" s="41"/>
      <c r="C56" s="2"/>
      <c r="D56" s="1"/>
      <c r="E56" s="2"/>
      <c r="F56" s="39" t="s">
        <v>7</v>
      </c>
      <c r="G56" s="33">
        <v>1</v>
      </c>
      <c r="H56" s="12"/>
      <c r="I56" s="18"/>
      <c r="J56" s="10"/>
    </row>
    <row r="57" spans="1:10" s="4" customFormat="1">
      <c r="A57" s="10"/>
      <c r="B57" s="41"/>
      <c r="C57" s="2"/>
      <c r="D57" s="1"/>
      <c r="E57" s="2"/>
      <c r="F57" s="39" t="s">
        <v>6</v>
      </c>
      <c r="G57" s="33">
        <v>1</v>
      </c>
      <c r="H57" s="12"/>
      <c r="I57" s="18"/>
      <c r="J57" s="10"/>
    </row>
    <row r="58" spans="1:10" s="4" customFormat="1">
      <c r="A58" s="10"/>
      <c r="B58" s="41"/>
      <c r="C58" s="2"/>
      <c r="D58" s="1"/>
      <c r="E58" s="2"/>
      <c r="F58" s="39" t="s">
        <v>77</v>
      </c>
      <c r="G58" s="33">
        <v>7</v>
      </c>
      <c r="H58" s="12"/>
      <c r="I58" s="18"/>
      <c r="J58" s="10"/>
    </row>
    <row r="59" spans="1:10" s="4" customFormat="1">
      <c r="A59" s="10"/>
      <c r="B59" s="41"/>
      <c r="C59" s="2"/>
      <c r="D59" s="1"/>
      <c r="E59" s="2"/>
      <c r="F59" s="39" t="s">
        <v>273</v>
      </c>
      <c r="G59" s="33">
        <v>1</v>
      </c>
      <c r="H59" s="12"/>
      <c r="I59" s="18"/>
      <c r="J59" s="10"/>
    </row>
    <row r="60" spans="1:10" s="4" customFormat="1" ht="15.75" thickBot="1">
      <c r="A60" s="10"/>
      <c r="B60" s="48" t="s">
        <v>37</v>
      </c>
      <c r="C60" s="29">
        <f>SUM(C11:C59)</f>
        <v>74</v>
      </c>
      <c r="D60" s="37"/>
      <c r="E60" s="29">
        <f>SUM(E11:E59)</f>
        <v>74</v>
      </c>
      <c r="F60" s="52"/>
      <c r="G60" s="26">
        <f>SUM(G11:G59)</f>
        <v>74</v>
      </c>
      <c r="H60" s="12"/>
      <c r="I60" s="18"/>
      <c r="J60" s="10"/>
    </row>
    <row r="61" spans="1:10" s="4" customFormat="1">
      <c r="A61" s="10"/>
      <c r="B61" s="6"/>
      <c r="C61" s="8"/>
      <c r="D61" s="6"/>
      <c r="E61" s="8"/>
      <c r="F61" s="53"/>
      <c r="G61" s="8"/>
      <c r="H61" s="12"/>
      <c r="I61" s="18"/>
      <c r="J61" s="10"/>
    </row>
    <row r="62" spans="1:10" s="4" customFormat="1">
      <c r="A62" s="10"/>
      <c r="B62" s="6"/>
      <c r="C62" s="6"/>
      <c r="D62" s="6"/>
      <c r="E62" s="6"/>
      <c r="F62" s="53"/>
      <c r="G62" s="8"/>
      <c r="H62" s="12"/>
      <c r="I62" s="15"/>
      <c r="J62" s="10"/>
    </row>
    <row r="63" spans="1:10" s="4" customFormat="1">
      <c r="A63" s="10"/>
      <c r="B63" s="6"/>
      <c r="C63" s="6"/>
      <c r="D63" s="6"/>
      <c r="E63" s="10"/>
      <c r="F63" s="53"/>
      <c r="G63" s="8"/>
      <c r="H63" s="12"/>
      <c r="I63" s="18"/>
      <c r="J63" s="10"/>
    </row>
    <row r="64" spans="1:10" s="4" customFormat="1">
      <c r="A64" s="10"/>
      <c r="B64" s="6"/>
      <c r="C64" s="6"/>
      <c r="D64" s="6"/>
      <c r="E64" s="6"/>
      <c r="F64" s="53"/>
      <c r="G64" s="8"/>
      <c r="H64" s="12"/>
      <c r="I64" s="18"/>
      <c r="J64" s="10"/>
    </row>
    <row r="65" spans="1:10" s="4" customFormat="1">
      <c r="A65" s="10"/>
      <c r="B65" s="6"/>
      <c r="C65" s="6"/>
      <c r="D65" s="6"/>
      <c r="E65" s="6"/>
      <c r="F65" s="53"/>
      <c r="G65" s="8"/>
      <c r="H65" s="12"/>
      <c r="I65" s="18"/>
      <c r="J65" s="10"/>
    </row>
    <row r="66" spans="1:10" s="4" customFormat="1">
      <c r="A66" s="10"/>
      <c r="B66" s="6"/>
      <c r="C66" s="6"/>
      <c r="D66" s="6"/>
      <c r="E66" s="6"/>
      <c r="F66" s="53"/>
      <c r="G66" s="8"/>
      <c r="H66" s="12"/>
      <c r="I66" s="18"/>
      <c r="J66" s="10"/>
    </row>
    <row r="67" spans="1:10" s="4" customFormat="1">
      <c r="A67" s="10"/>
      <c r="B67" s="6"/>
      <c r="C67" s="6"/>
      <c r="D67" s="6"/>
      <c r="E67" s="6"/>
      <c r="F67" s="53"/>
      <c r="G67" s="8"/>
      <c r="H67" s="12"/>
      <c r="I67" s="18"/>
      <c r="J67" s="10"/>
    </row>
    <row r="68" spans="1:10" s="4" customFormat="1" ht="21">
      <c r="A68" s="10"/>
      <c r="B68" s="6"/>
      <c r="C68" s="6"/>
      <c r="D68" s="32" t="s">
        <v>280</v>
      </c>
      <c r="E68" s="6"/>
      <c r="F68" s="53"/>
      <c r="G68" s="8"/>
      <c r="H68" s="12"/>
      <c r="I68" s="18"/>
      <c r="J68" s="10"/>
    </row>
    <row r="69" spans="1:10" s="4" customFormat="1" ht="21">
      <c r="A69" s="10"/>
      <c r="B69" s="32" t="s">
        <v>79</v>
      </c>
      <c r="C69" s="6"/>
      <c r="D69" s="6"/>
      <c r="E69" s="6"/>
      <c r="F69" s="54" t="s">
        <v>60</v>
      </c>
      <c r="G69" s="8"/>
      <c r="H69" s="12"/>
      <c r="I69" s="15"/>
      <c r="J69" s="10"/>
    </row>
    <row r="70" spans="1:10" s="4" customFormat="1">
      <c r="A70" s="10"/>
      <c r="C70" s="10"/>
      <c r="D70" s="6"/>
      <c r="E70" s="10"/>
      <c r="G70" s="8"/>
      <c r="H70" s="12"/>
      <c r="I70" s="18"/>
      <c r="J70" s="10"/>
    </row>
    <row r="71" spans="1:10" ht="21">
      <c r="A71" s="10"/>
      <c r="B71" s="32"/>
      <c r="C71" s="6"/>
      <c r="D71" s="6"/>
      <c r="E71" s="6"/>
      <c r="F71" s="54"/>
      <c r="G71" s="8"/>
      <c r="H71" s="12"/>
      <c r="I71" s="15"/>
      <c r="J71" s="10"/>
    </row>
    <row r="72" spans="1:10" s="4" customFormat="1">
      <c r="A72" s="10"/>
      <c r="B72" s="6"/>
      <c r="C72" s="6"/>
      <c r="D72" s="6"/>
      <c r="E72" s="6"/>
      <c r="F72" s="53"/>
      <c r="G72" s="8"/>
      <c r="H72" s="12"/>
      <c r="I72" s="15"/>
      <c r="J72" s="10"/>
    </row>
    <row r="73" spans="1:10" s="4" customFormat="1">
      <c r="A73" s="10"/>
      <c r="B73" s="6"/>
      <c r="C73" s="10"/>
      <c r="D73" s="6"/>
      <c r="E73" s="6"/>
      <c r="F73" s="53"/>
      <c r="G73" s="8"/>
      <c r="H73" s="12"/>
      <c r="I73" s="15"/>
      <c r="J73" s="10"/>
    </row>
    <row r="74" spans="1:10" s="4" customFormat="1">
      <c r="A74" s="10"/>
      <c r="B74" s="6"/>
      <c r="C74" s="6"/>
      <c r="D74" s="6"/>
      <c r="E74" s="6"/>
      <c r="F74" s="53"/>
      <c r="G74" s="8"/>
      <c r="H74" s="12"/>
      <c r="I74" s="18"/>
      <c r="J74" s="10"/>
    </row>
    <row r="75" spans="1:10" s="4" customFormat="1">
      <c r="A75" s="10"/>
      <c r="B75" s="6"/>
      <c r="C75" s="10"/>
      <c r="D75" s="6"/>
      <c r="E75" s="10"/>
      <c r="F75" s="53"/>
      <c r="G75" s="8"/>
      <c r="H75" s="12"/>
      <c r="I75" s="15"/>
      <c r="J75" s="10"/>
    </row>
    <row r="76" spans="1:10" s="4" customFormat="1">
      <c r="A76" s="10"/>
      <c r="B76" s="6"/>
      <c r="C76" s="6"/>
      <c r="D76" s="6"/>
      <c r="E76" s="6"/>
      <c r="F76" s="53"/>
      <c r="G76" s="8"/>
      <c r="H76" s="12"/>
      <c r="I76" s="18"/>
      <c r="J76" s="10"/>
    </row>
    <row r="77" spans="1:10" s="4" customFormat="1">
      <c r="A77" s="10"/>
      <c r="B77" s="6"/>
      <c r="C77" s="6"/>
      <c r="D77" s="6"/>
      <c r="E77" s="10"/>
      <c r="F77" s="53"/>
      <c r="G77" s="8"/>
      <c r="H77" s="12"/>
      <c r="I77" s="18"/>
      <c r="J77" s="10"/>
    </row>
    <row r="78" spans="1:10" s="4" customFormat="1">
      <c r="A78" s="10"/>
      <c r="B78" s="6"/>
      <c r="C78" s="6"/>
      <c r="D78" s="6"/>
      <c r="E78" s="6"/>
      <c r="F78" s="53"/>
      <c r="G78" s="8"/>
      <c r="H78" s="12"/>
      <c r="I78" s="15"/>
      <c r="J78" s="10"/>
    </row>
    <row r="79" spans="1:10">
      <c r="A79" s="10"/>
      <c r="B79" s="6"/>
      <c r="C79" s="6"/>
      <c r="E79" s="6"/>
      <c r="F79" s="53"/>
      <c r="G79" s="8"/>
      <c r="H79" s="12"/>
      <c r="I79" s="18"/>
      <c r="J79" s="10"/>
    </row>
    <row r="80" spans="1:10">
      <c r="A80" s="10"/>
      <c r="B80" s="6"/>
      <c r="C80" s="6"/>
      <c r="E80" s="6"/>
      <c r="F80" s="53"/>
      <c r="G80" s="8"/>
      <c r="H80" s="12"/>
      <c r="I80" s="15"/>
      <c r="J80" s="10"/>
    </row>
    <row r="81" spans="1:10" s="4" customFormat="1" ht="21">
      <c r="A81" s="10"/>
      <c r="B81" s="6"/>
      <c r="C81" s="10"/>
      <c r="D81" s="32" t="s">
        <v>66</v>
      </c>
      <c r="E81" s="10"/>
      <c r="F81" s="53"/>
      <c r="G81" s="8"/>
      <c r="H81" s="12"/>
      <c r="I81" s="18"/>
      <c r="J81" s="10"/>
    </row>
    <row r="82" spans="1:10" ht="15.75">
      <c r="A82" s="10"/>
      <c r="B82" s="6"/>
      <c r="C82" s="6"/>
      <c r="D82" s="6"/>
      <c r="E82" s="10"/>
      <c r="F82" s="53"/>
      <c r="G82" s="8"/>
      <c r="H82" s="12"/>
      <c r="I82" s="20"/>
      <c r="J82" s="10"/>
    </row>
    <row r="83" spans="1:10">
      <c r="A83" s="10"/>
      <c r="B83" s="6"/>
      <c r="C83" s="6"/>
      <c r="D83" s="6"/>
      <c r="E83" s="6"/>
      <c r="F83" s="53"/>
      <c r="G83" s="8"/>
      <c r="H83" s="12"/>
      <c r="I83" s="15"/>
      <c r="J83" s="10"/>
    </row>
    <row r="84" spans="1:10">
      <c r="A84" s="10"/>
      <c r="B84" s="6"/>
      <c r="C84" s="10"/>
      <c r="D84" s="6"/>
      <c r="E84" s="10"/>
      <c r="F84" s="53"/>
      <c r="G84" s="8"/>
      <c r="H84" s="12"/>
      <c r="I84" s="15"/>
      <c r="J84" s="10"/>
    </row>
    <row r="85" spans="1:10">
      <c r="A85" s="10"/>
      <c r="B85" s="6"/>
      <c r="C85" s="6"/>
      <c r="D85" s="6"/>
      <c r="E85" s="6"/>
      <c r="F85" s="53"/>
      <c r="G85" s="8"/>
      <c r="H85" s="12"/>
      <c r="I85" s="15"/>
      <c r="J85" s="10"/>
    </row>
    <row r="86" spans="1:10">
      <c r="A86" s="10"/>
      <c r="B86" s="6"/>
      <c r="C86" s="6"/>
      <c r="D86" s="6"/>
      <c r="E86" s="10"/>
      <c r="F86" s="53"/>
      <c r="G86" s="8"/>
      <c r="H86" s="12"/>
      <c r="I86" s="15"/>
      <c r="J86" s="10"/>
    </row>
    <row r="87" spans="1:10" s="4" customFormat="1">
      <c r="A87" s="10"/>
      <c r="B87" s="6"/>
      <c r="C87" s="6"/>
      <c r="D87" s="6"/>
      <c r="E87" s="6"/>
      <c r="F87" s="53"/>
      <c r="G87" s="8"/>
      <c r="H87" s="12"/>
      <c r="I87" s="18"/>
      <c r="J87" s="10"/>
    </row>
    <row r="88" spans="1:10" s="4" customFormat="1">
      <c r="A88" s="10"/>
      <c r="B88" s="6"/>
      <c r="C88" s="6"/>
      <c r="D88" s="6"/>
      <c r="E88" s="6"/>
      <c r="F88" s="53"/>
      <c r="G88" s="8"/>
      <c r="H88" s="12"/>
      <c r="I88" s="15"/>
      <c r="J88" s="10"/>
    </row>
    <row r="89" spans="1:10" s="4" customFormat="1">
      <c r="A89" s="10"/>
      <c r="B89" s="6"/>
      <c r="C89" s="6"/>
      <c r="D89" s="6"/>
      <c r="E89" s="6"/>
      <c r="F89" s="53"/>
      <c r="G89" s="8"/>
      <c r="H89" s="12"/>
      <c r="I89" s="18"/>
      <c r="J89" s="10"/>
    </row>
    <row r="90" spans="1:10" s="4" customFormat="1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 s="4" customFormat="1">
      <c r="A91" s="10"/>
      <c r="B91" s="6"/>
      <c r="C91" s="6"/>
      <c r="D91" s="6"/>
      <c r="E91" s="6"/>
      <c r="F91" s="53"/>
      <c r="G91" s="8"/>
      <c r="H91" s="12"/>
      <c r="I91" s="15"/>
      <c r="J91" s="10"/>
    </row>
    <row r="92" spans="1:10" s="4" customFormat="1">
      <c r="A92" s="10"/>
      <c r="B92" s="6"/>
      <c r="C92" s="6"/>
      <c r="D92" s="6"/>
      <c r="E92" s="10"/>
      <c r="F92" s="53"/>
      <c r="G92" s="8"/>
      <c r="H92" s="12"/>
      <c r="I92" s="15"/>
      <c r="J92" s="10"/>
    </row>
    <row r="93" spans="1:10" s="4" customFormat="1">
      <c r="A93" s="10"/>
      <c r="B93" s="6"/>
      <c r="C93" s="6"/>
      <c r="D93" s="6"/>
      <c r="E93" s="6"/>
      <c r="F93" s="53"/>
      <c r="G93" s="8"/>
      <c r="H93" s="12"/>
      <c r="I93" s="18"/>
      <c r="J93" s="10"/>
    </row>
    <row r="94" spans="1:10">
      <c r="A94" s="10"/>
      <c r="B94" s="6"/>
      <c r="C94" s="6"/>
      <c r="D94" s="6"/>
      <c r="E94" s="6"/>
      <c r="F94" s="53"/>
      <c r="G94" s="8"/>
      <c r="H94" s="12"/>
      <c r="I94" s="18"/>
      <c r="J94" s="10"/>
    </row>
    <row r="95" spans="1:10">
      <c r="A95" s="10"/>
      <c r="B95" s="6"/>
      <c r="C95" s="6"/>
      <c r="D95" s="6"/>
      <c r="E95" s="6"/>
      <c r="F95" s="53"/>
      <c r="G95" s="8"/>
      <c r="H95" s="12"/>
      <c r="I95" s="18"/>
      <c r="J95" s="10"/>
    </row>
    <row r="96" spans="1:10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 ht="21">
      <c r="A99" s="10"/>
      <c r="B99" s="6"/>
      <c r="C99" s="6"/>
      <c r="D99" s="32"/>
      <c r="E99" s="6"/>
      <c r="F99" s="53"/>
      <c r="G99" s="8"/>
      <c r="H99" s="12"/>
      <c r="I99" s="18"/>
      <c r="J99" s="10"/>
    </row>
    <row r="100" spans="1:10" ht="21">
      <c r="A100" s="10"/>
      <c r="B100" s="6"/>
      <c r="C100" s="10"/>
      <c r="D100" s="32" t="s">
        <v>66</v>
      </c>
      <c r="E100" s="10"/>
      <c r="F100" s="53"/>
      <c r="G100" s="8"/>
      <c r="H100" s="12"/>
      <c r="I100" s="15"/>
      <c r="J100" s="10"/>
    </row>
    <row r="101" spans="1:10" s="4" customFormat="1">
      <c r="A101" s="10"/>
      <c r="B101" s="6"/>
      <c r="C101" s="10"/>
      <c r="D101" s="6"/>
      <c r="E101" s="10"/>
      <c r="F101" s="53"/>
      <c r="G101" s="8"/>
      <c r="H101" s="12"/>
      <c r="I101" s="15"/>
      <c r="J101" s="10"/>
    </row>
    <row r="102" spans="1:10" s="4" customFormat="1">
      <c r="A102" s="10"/>
      <c r="B102" s="6"/>
      <c r="C102" s="10"/>
      <c r="D102" s="6"/>
      <c r="E102" s="10"/>
      <c r="F102" s="53"/>
      <c r="G102" s="8"/>
      <c r="H102" s="12"/>
      <c r="I102" s="18"/>
      <c r="J102" s="10"/>
    </row>
    <row r="103" spans="1:10" s="4" customFormat="1">
      <c r="A103" s="10"/>
      <c r="B103" s="6"/>
      <c r="C103" s="6"/>
      <c r="D103" s="6"/>
      <c r="E103" s="6"/>
      <c r="F103" s="53"/>
      <c r="G103" s="8"/>
      <c r="H103" s="12"/>
      <c r="I103" s="18"/>
      <c r="J103" s="10"/>
    </row>
    <row r="104" spans="1:10" s="4" customFormat="1">
      <c r="A104" s="10"/>
      <c r="B104" s="6"/>
      <c r="C104" s="6"/>
      <c r="D104" s="6"/>
      <c r="E104" s="6"/>
      <c r="F104" s="53"/>
      <c r="G104" s="8"/>
      <c r="H104" s="12"/>
      <c r="I104" s="18"/>
      <c r="J104" s="10"/>
    </row>
    <row r="105" spans="1:10" s="4" customFormat="1">
      <c r="A105" s="10"/>
      <c r="B105" s="6"/>
      <c r="C105" s="10"/>
      <c r="D105" s="6"/>
      <c r="E105" s="10"/>
      <c r="F105" s="53"/>
      <c r="G105" s="8"/>
      <c r="H105" s="12"/>
      <c r="I105" s="15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5"/>
      <c r="J106" s="10"/>
    </row>
    <row r="107" spans="1:10" s="4" customFormat="1">
      <c r="A107" s="10"/>
      <c r="B107" s="6"/>
      <c r="C107" s="6"/>
      <c r="D107" s="6"/>
      <c r="E107" s="10"/>
      <c r="F107" s="53"/>
      <c r="G107" s="8"/>
      <c r="H107" s="12"/>
      <c r="I107" s="18"/>
      <c r="J107" s="10"/>
    </row>
    <row r="108" spans="1:10" s="4" customFormat="1">
      <c r="A108" s="10"/>
      <c r="B108" s="6"/>
      <c r="C108" s="6"/>
      <c r="D108" s="6"/>
      <c r="E108" s="10"/>
      <c r="F108" s="53"/>
      <c r="G108" s="8"/>
      <c r="H108" s="12"/>
      <c r="I108" s="18"/>
      <c r="J108" s="10"/>
    </row>
    <row r="109" spans="1:10" s="4" customFormat="1">
      <c r="A109" s="10"/>
      <c r="B109" s="6"/>
      <c r="C109" s="6"/>
      <c r="D109" s="6"/>
      <c r="E109" s="10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10"/>
      <c r="F110" s="53"/>
      <c r="G110" s="8"/>
      <c r="H110" s="12"/>
      <c r="I110" s="15"/>
      <c r="J110" s="10"/>
    </row>
    <row r="111" spans="1:10" s="4" customFormat="1">
      <c r="A111" s="10"/>
      <c r="B111" s="6"/>
      <c r="C111" s="10"/>
      <c r="D111" s="6"/>
      <c r="E111" s="10"/>
      <c r="F111" s="53"/>
      <c r="G111" s="8"/>
      <c r="H111" s="12"/>
      <c r="I111" s="12"/>
      <c r="J111" s="10"/>
    </row>
    <row r="112" spans="1:10" s="10" customFormat="1">
      <c r="B112" s="6"/>
      <c r="C112" s="6"/>
      <c r="D112" s="6"/>
      <c r="E112" s="6"/>
      <c r="F112" s="53"/>
      <c r="G112" s="8"/>
      <c r="H112" s="12"/>
      <c r="I112" s="12"/>
    </row>
    <row r="113" spans="2:9" s="10" customFormat="1">
      <c r="B113" s="6"/>
      <c r="C113" s="6"/>
      <c r="D113" s="6"/>
      <c r="E113" s="6"/>
      <c r="F113" s="53"/>
      <c r="G113" s="8"/>
      <c r="H113" s="12"/>
      <c r="I113" s="12"/>
    </row>
    <row r="114" spans="2:9" s="10" customFormat="1">
      <c r="B114" s="6"/>
      <c r="C114" s="6"/>
      <c r="D114" s="6"/>
      <c r="E114" s="6"/>
      <c r="F114" s="53"/>
      <c r="G114" s="8"/>
      <c r="H114" s="12"/>
      <c r="I114" s="12"/>
    </row>
    <row r="115" spans="2:9">
      <c r="C115" s="10" t="s">
        <v>0</v>
      </c>
    </row>
    <row r="117" spans="2:9" ht="21">
      <c r="B117" s="6"/>
      <c r="C117" s="100"/>
      <c r="D117" s="100"/>
      <c r="E117" s="100"/>
      <c r="F117" s="100"/>
      <c r="G117" s="5"/>
      <c r="H117" s="14"/>
    </row>
    <row r="118" spans="2:9" ht="21">
      <c r="B118" s="6"/>
      <c r="C118" s="11"/>
      <c r="D118" s="44"/>
      <c r="E118" s="11"/>
      <c r="F118" s="55"/>
      <c r="G118" s="5"/>
      <c r="H118" s="14"/>
    </row>
    <row r="119" spans="2:9" s="4" customFormat="1">
      <c r="B119" s="6"/>
      <c r="C119" s="6"/>
      <c r="D119" s="6"/>
      <c r="E119" s="6"/>
      <c r="F119" s="53"/>
      <c r="G119" s="5"/>
      <c r="H119" s="14"/>
      <c r="I119" s="14"/>
    </row>
    <row r="120" spans="2:9">
      <c r="B120" s="6"/>
      <c r="C120" s="6"/>
      <c r="D120" s="45"/>
      <c r="E120" s="4"/>
      <c r="F120" s="56"/>
      <c r="G120" s="5"/>
      <c r="H120" s="14"/>
    </row>
    <row r="121" spans="2:9">
      <c r="B121" s="6"/>
      <c r="C121" s="6"/>
      <c r="D121" s="6"/>
      <c r="E121" s="6"/>
      <c r="F121" s="56"/>
      <c r="G121" s="8"/>
      <c r="H121" s="12"/>
    </row>
    <row r="122" spans="2:9">
      <c r="B122" s="6"/>
      <c r="C122" s="6"/>
      <c r="D122" s="6"/>
      <c r="E122" s="6"/>
      <c r="F122" s="53"/>
      <c r="G122" s="5"/>
      <c r="H122" s="14"/>
    </row>
    <row r="123" spans="2:9">
      <c r="B123" s="6"/>
      <c r="C123" s="6"/>
      <c r="D123" s="45"/>
      <c r="E123" s="4"/>
      <c r="F123" s="56"/>
      <c r="G123" s="5"/>
      <c r="H123" s="14"/>
    </row>
    <row r="124" spans="2:9" s="4" customFormat="1">
      <c r="B124" s="47"/>
      <c r="C124" s="6"/>
      <c r="D124" s="6"/>
      <c r="E124" s="6"/>
      <c r="F124" s="53"/>
      <c r="G124" s="5"/>
      <c r="H124" s="14"/>
      <c r="I124" s="14"/>
    </row>
    <row r="125" spans="2:9" s="4" customFormat="1">
      <c r="B125" s="6"/>
      <c r="C125" s="6"/>
      <c r="D125" s="6"/>
      <c r="E125" s="6"/>
      <c r="F125" s="53"/>
      <c r="G125" s="5"/>
      <c r="H125" s="14"/>
      <c r="I125" s="14"/>
    </row>
    <row r="126" spans="2:9" s="4" customFormat="1">
      <c r="B126" s="6"/>
      <c r="C126" s="6"/>
      <c r="D126" s="6"/>
      <c r="E126" s="7"/>
      <c r="F126" s="57"/>
      <c r="G126" s="5"/>
      <c r="H126" s="14"/>
      <c r="I126" s="14"/>
    </row>
    <row r="127" spans="2:9" s="4" customFormat="1">
      <c r="B127" s="6"/>
      <c r="C127" s="6"/>
      <c r="D127" s="6"/>
      <c r="E127" s="6"/>
      <c r="F127" s="53"/>
      <c r="G127" s="5"/>
      <c r="H127" s="14"/>
      <c r="I127" s="14"/>
    </row>
    <row r="128" spans="2:9" s="4" customFormat="1">
      <c r="B128" s="6"/>
      <c r="C128" s="6"/>
      <c r="D128" s="45"/>
      <c r="F128" s="56"/>
      <c r="G128" s="5"/>
      <c r="H128" s="14"/>
      <c r="I128" s="14"/>
    </row>
    <row r="129" spans="2:13" s="4" customFormat="1">
      <c r="B129" s="6"/>
      <c r="C129" s="6"/>
      <c r="D129" s="6"/>
      <c r="E129" s="6"/>
      <c r="F129" s="53"/>
      <c r="G129" s="5"/>
      <c r="H129" s="14"/>
      <c r="I129" s="14"/>
    </row>
    <row r="130" spans="2:13" s="4" customFormat="1">
      <c r="B130" s="6"/>
      <c r="C130" s="6"/>
      <c r="D130" s="6"/>
      <c r="E130" s="6"/>
      <c r="F130" s="53"/>
      <c r="G130" s="5"/>
      <c r="H130" s="14"/>
      <c r="I130" s="14"/>
    </row>
    <row r="131" spans="2:13" s="4" customFormat="1">
      <c r="B131" s="6"/>
      <c r="D131" s="45"/>
      <c r="F131" s="56"/>
      <c r="G131" s="5"/>
      <c r="H131" s="14"/>
      <c r="I131" s="14"/>
    </row>
    <row r="132" spans="2:13">
      <c r="B132" s="6"/>
      <c r="C132" s="6"/>
      <c r="D132" s="6"/>
      <c r="E132" s="6"/>
      <c r="F132" s="53"/>
      <c r="G132" s="5"/>
      <c r="H132" s="14"/>
    </row>
    <row r="133" spans="2:13">
      <c r="B133" s="6"/>
      <c r="C133" s="4"/>
      <c r="D133" s="45"/>
      <c r="E133" s="4"/>
      <c r="F133" s="56"/>
      <c r="G133" s="5"/>
      <c r="H133" s="14"/>
    </row>
    <row r="134" spans="2:13">
      <c r="B134" s="6"/>
      <c r="C134" s="6"/>
      <c r="D134" s="6"/>
      <c r="E134" s="6"/>
      <c r="F134" s="53"/>
      <c r="G134" s="5"/>
      <c r="H134" s="14"/>
      <c r="I134" s="14"/>
      <c r="J134" s="4"/>
      <c r="K134" s="4"/>
      <c r="L134" s="4"/>
      <c r="M134" s="4"/>
    </row>
    <row r="135" spans="2:13">
      <c r="B135" s="6"/>
      <c r="C135" s="6"/>
      <c r="D135" s="45"/>
      <c r="E135" s="4"/>
      <c r="F135" s="56"/>
      <c r="G135" s="5"/>
      <c r="H135" s="14"/>
    </row>
  </sheetData>
  <mergeCells count="3">
    <mergeCell ref="C7:F7"/>
    <mergeCell ref="C8:F8"/>
    <mergeCell ref="C117:F117"/>
  </mergeCells>
  <hyperlinks>
    <hyperlink ref="K89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70"/>
  <sheetViews>
    <sheetView topLeftCell="A147" workbookViewId="0">
      <selection activeCell="M119" sqref="M119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97" t="s">
        <v>64</v>
      </c>
      <c r="D4" s="97"/>
      <c r="E4" s="97"/>
      <c r="F4" s="97"/>
      <c r="G4" s="13"/>
    </row>
    <row r="5" spans="1:8" ht="21">
      <c r="C5" s="98" t="s">
        <v>242</v>
      </c>
      <c r="D5" s="99"/>
      <c r="E5" s="99"/>
      <c r="F5" s="99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</row>
    <row r="8" spans="1:8" s="4" customFormat="1">
      <c r="A8" s="10"/>
      <c r="B8" s="40" t="s">
        <v>38</v>
      </c>
      <c r="C8" s="27">
        <v>4</v>
      </c>
      <c r="D8" s="36" t="s">
        <v>94</v>
      </c>
      <c r="E8" s="27">
        <v>45</v>
      </c>
      <c r="F8" s="38" t="s">
        <v>100</v>
      </c>
      <c r="G8" s="24">
        <v>1</v>
      </c>
      <c r="H8" s="12"/>
    </row>
    <row r="9" spans="1:8" s="4" customFormat="1">
      <c r="A9" s="10"/>
      <c r="B9" s="41" t="s">
        <v>39</v>
      </c>
      <c r="C9" s="2">
        <v>34</v>
      </c>
      <c r="D9" s="1" t="s">
        <v>69</v>
      </c>
      <c r="E9" s="2">
        <v>40</v>
      </c>
      <c r="F9" s="39" t="s">
        <v>232</v>
      </c>
      <c r="G9" s="25">
        <v>1</v>
      </c>
      <c r="H9" s="12"/>
    </row>
    <row r="10" spans="1:8" s="4" customFormat="1">
      <c r="A10" s="10"/>
      <c r="B10" s="41" t="s">
        <v>30</v>
      </c>
      <c r="C10" s="2">
        <v>38</v>
      </c>
      <c r="D10" s="1" t="s">
        <v>270</v>
      </c>
      <c r="E10" s="2">
        <v>5</v>
      </c>
      <c r="F10" s="39" t="s">
        <v>52</v>
      </c>
      <c r="G10" s="25">
        <v>1</v>
      </c>
      <c r="H10" s="12"/>
    </row>
    <row r="11" spans="1:8" s="4" customFormat="1">
      <c r="A11" s="10"/>
      <c r="B11" s="41" t="s">
        <v>31</v>
      </c>
      <c r="C11" s="2">
        <v>23</v>
      </c>
      <c r="D11" s="1" t="s">
        <v>61</v>
      </c>
      <c r="E11" s="2">
        <v>15</v>
      </c>
      <c r="F11" s="39" t="s">
        <v>238</v>
      </c>
      <c r="G11" s="25">
        <v>3</v>
      </c>
      <c r="H11" s="12"/>
    </row>
    <row r="12" spans="1:8" s="4" customFormat="1">
      <c r="A12" s="19"/>
      <c r="B12" s="41" t="s">
        <v>32</v>
      </c>
      <c r="C12" s="2">
        <v>3</v>
      </c>
      <c r="D12" s="1"/>
      <c r="E12" s="2"/>
      <c r="F12" s="39" t="s">
        <v>237</v>
      </c>
      <c r="G12" s="25">
        <v>1</v>
      </c>
      <c r="H12" s="12"/>
    </row>
    <row r="13" spans="1:8" s="4" customFormat="1">
      <c r="A13" s="10"/>
      <c r="B13" s="41" t="s">
        <v>33</v>
      </c>
      <c r="C13" s="2">
        <v>3</v>
      </c>
      <c r="D13" s="59"/>
      <c r="E13" s="62"/>
      <c r="F13" s="39" t="s">
        <v>42</v>
      </c>
      <c r="G13" s="25">
        <v>1</v>
      </c>
      <c r="H13" s="12"/>
    </row>
    <row r="14" spans="1:8" s="4" customFormat="1">
      <c r="A14" s="10"/>
      <c r="B14" s="41" t="s">
        <v>34</v>
      </c>
      <c r="C14" s="2">
        <v>0</v>
      </c>
      <c r="D14" s="1"/>
      <c r="E14" s="2"/>
      <c r="F14" s="39" t="s">
        <v>15</v>
      </c>
      <c r="G14" s="25">
        <v>1</v>
      </c>
      <c r="H14" s="12"/>
    </row>
    <row r="15" spans="1:8" s="4" customFormat="1">
      <c r="A15" s="10"/>
      <c r="B15" s="41"/>
      <c r="C15" s="2"/>
      <c r="D15" s="1"/>
      <c r="E15" s="2"/>
      <c r="F15" s="39" t="s">
        <v>144</v>
      </c>
      <c r="G15" s="25">
        <v>4</v>
      </c>
      <c r="H15" s="12"/>
    </row>
    <row r="16" spans="1:8" s="4" customFormat="1">
      <c r="A16" s="10"/>
      <c r="B16" s="41"/>
      <c r="C16" s="2"/>
      <c r="D16" s="1"/>
      <c r="E16" s="2"/>
      <c r="F16" s="39" t="s">
        <v>151</v>
      </c>
      <c r="G16" s="25">
        <v>1</v>
      </c>
      <c r="H16" s="12"/>
    </row>
    <row r="17" spans="1:8" s="4" customFormat="1">
      <c r="A17" s="10"/>
      <c r="B17" s="41"/>
      <c r="C17" s="2"/>
      <c r="D17" s="1"/>
      <c r="E17" s="2"/>
      <c r="F17" s="39" t="s">
        <v>56</v>
      </c>
      <c r="G17" s="25">
        <v>2</v>
      </c>
      <c r="H17" s="12"/>
    </row>
    <row r="18" spans="1:8" s="4" customFormat="1">
      <c r="A18" s="10"/>
      <c r="B18" s="41"/>
      <c r="C18" s="2"/>
      <c r="D18" s="1"/>
      <c r="E18" s="2"/>
      <c r="F18" s="39" t="s">
        <v>72</v>
      </c>
      <c r="G18" s="25">
        <v>1</v>
      </c>
      <c r="H18" s="12"/>
    </row>
    <row r="19" spans="1:8" s="4" customFormat="1">
      <c r="A19" s="10"/>
      <c r="B19" s="41"/>
      <c r="C19" s="28"/>
      <c r="D19" s="1"/>
      <c r="E19" s="2"/>
      <c r="F19" s="39" t="s">
        <v>20</v>
      </c>
      <c r="G19" s="25">
        <v>2</v>
      </c>
      <c r="H19" s="12"/>
    </row>
    <row r="20" spans="1:8" s="4" customFormat="1">
      <c r="A20" s="10"/>
      <c r="B20" s="41"/>
      <c r="C20" s="2"/>
      <c r="D20" s="1"/>
      <c r="E20" s="2"/>
      <c r="F20" s="39" t="s">
        <v>17</v>
      </c>
      <c r="G20" s="25">
        <v>1</v>
      </c>
      <c r="H20" s="12"/>
    </row>
    <row r="21" spans="1:8" s="4" customFormat="1">
      <c r="A21" s="10"/>
      <c r="B21" s="41"/>
      <c r="C21" s="2"/>
      <c r="D21" s="1"/>
      <c r="E21" s="2"/>
      <c r="F21" s="39" t="s">
        <v>22</v>
      </c>
      <c r="G21" s="25">
        <v>1</v>
      </c>
      <c r="H21" s="12"/>
    </row>
    <row r="22" spans="1:8" s="4" customFormat="1">
      <c r="A22" s="10"/>
      <c r="B22" s="41"/>
      <c r="C22" s="2"/>
      <c r="D22" s="1"/>
      <c r="E22" s="2"/>
      <c r="F22" s="39" t="s">
        <v>67</v>
      </c>
      <c r="G22" s="33">
        <v>1</v>
      </c>
      <c r="H22" s="12"/>
    </row>
    <row r="23" spans="1:8" s="4" customFormat="1">
      <c r="A23" s="10"/>
      <c r="B23" s="41"/>
      <c r="C23" s="2"/>
      <c r="D23" s="1"/>
      <c r="E23" s="2"/>
      <c r="F23" s="39" t="s">
        <v>113</v>
      </c>
      <c r="G23" s="33">
        <v>1</v>
      </c>
      <c r="H23" s="12"/>
    </row>
    <row r="24" spans="1:8" s="4" customFormat="1">
      <c r="A24" s="10"/>
      <c r="B24" s="41"/>
      <c r="C24" s="2"/>
      <c r="D24" s="1"/>
      <c r="E24" s="2"/>
      <c r="F24" s="39" t="s">
        <v>45</v>
      </c>
      <c r="G24" s="33">
        <v>1</v>
      </c>
      <c r="H24" s="12"/>
    </row>
    <row r="25" spans="1:8" s="4" customFormat="1">
      <c r="A25" s="10"/>
      <c r="B25" s="41"/>
      <c r="C25" s="2"/>
      <c r="D25" s="1"/>
      <c r="E25" s="2"/>
      <c r="F25" s="51" t="s">
        <v>172</v>
      </c>
      <c r="G25" s="33">
        <v>1</v>
      </c>
      <c r="H25" s="12"/>
    </row>
    <row r="26" spans="1:8" s="4" customFormat="1">
      <c r="A26" s="10"/>
      <c r="B26" s="41"/>
      <c r="C26" s="2"/>
      <c r="D26" s="1"/>
      <c r="E26" s="2"/>
      <c r="F26" s="39" t="s">
        <v>204</v>
      </c>
      <c r="G26" s="33">
        <v>1</v>
      </c>
      <c r="H26" s="12"/>
    </row>
    <row r="27" spans="1:8" s="4" customFormat="1">
      <c r="A27" s="10"/>
      <c r="B27" s="41"/>
      <c r="C27" s="2"/>
      <c r="D27" s="1"/>
      <c r="E27" s="2"/>
      <c r="F27" s="39" t="s">
        <v>123</v>
      </c>
      <c r="G27" s="33">
        <v>1</v>
      </c>
      <c r="H27" s="12"/>
    </row>
    <row r="28" spans="1:8" s="4" customFormat="1">
      <c r="A28" s="10"/>
      <c r="B28" s="41"/>
      <c r="C28" s="2"/>
      <c r="D28" s="1"/>
      <c r="E28" s="2"/>
      <c r="F28" s="39" t="s">
        <v>229</v>
      </c>
      <c r="G28" s="33">
        <v>1</v>
      </c>
      <c r="H28" s="12"/>
    </row>
    <row r="29" spans="1:8" s="4" customFormat="1">
      <c r="A29" s="10"/>
      <c r="B29" s="41"/>
      <c r="C29" s="2"/>
      <c r="D29" s="1"/>
      <c r="E29" s="2"/>
      <c r="F29" s="39" t="s">
        <v>235</v>
      </c>
      <c r="G29" s="33">
        <v>1</v>
      </c>
      <c r="H29" s="12"/>
    </row>
    <row r="30" spans="1:8" s="4" customFormat="1">
      <c r="A30" s="10"/>
      <c r="B30" s="41"/>
      <c r="C30" s="2"/>
      <c r="D30" s="1"/>
      <c r="E30" s="2"/>
      <c r="F30" s="39" t="s">
        <v>16</v>
      </c>
      <c r="G30" s="33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16</v>
      </c>
      <c r="G31" s="33">
        <v>1</v>
      </c>
      <c r="H31" s="12"/>
    </row>
    <row r="32" spans="1:8" s="4" customFormat="1">
      <c r="A32" s="10"/>
      <c r="B32" s="41"/>
      <c r="C32" s="2"/>
      <c r="D32" s="1"/>
      <c r="E32" s="2"/>
      <c r="F32" s="39" t="s">
        <v>233</v>
      </c>
      <c r="G32" s="33">
        <v>1</v>
      </c>
      <c r="H32" s="12"/>
    </row>
    <row r="33" spans="1:8" s="4" customFormat="1">
      <c r="A33" s="10"/>
      <c r="B33" s="41"/>
      <c r="C33" s="2"/>
      <c r="D33" s="1"/>
      <c r="E33" s="2"/>
      <c r="F33" s="39" t="s">
        <v>234</v>
      </c>
      <c r="G33" s="33">
        <v>1</v>
      </c>
      <c r="H33" s="12"/>
    </row>
    <row r="34" spans="1:8" s="4" customFormat="1">
      <c r="A34" s="10"/>
      <c r="B34" s="41"/>
      <c r="C34" s="2"/>
      <c r="D34" s="1"/>
      <c r="E34" s="2"/>
      <c r="F34" s="39" t="s">
        <v>14</v>
      </c>
      <c r="G34" s="33">
        <v>2</v>
      </c>
      <c r="H34" s="12"/>
    </row>
    <row r="35" spans="1:8" s="4" customFormat="1">
      <c r="A35" s="10"/>
      <c r="B35" s="41"/>
      <c r="C35" s="2"/>
      <c r="D35" s="1"/>
      <c r="E35" s="2"/>
      <c r="F35" s="39" t="s">
        <v>104</v>
      </c>
      <c r="G35" s="33">
        <v>1</v>
      </c>
      <c r="H35" s="12"/>
    </row>
    <row r="36" spans="1:8" s="4" customFormat="1">
      <c r="A36" s="10"/>
      <c r="B36" s="41"/>
      <c r="C36" s="2"/>
      <c r="D36" s="1"/>
      <c r="E36" s="2"/>
      <c r="F36" s="39" t="s">
        <v>240</v>
      </c>
      <c r="G36" s="33">
        <v>1</v>
      </c>
      <c r="H36" s="12"/>
    </row>
    <row r="37" spans="1:8" s="4" customFormat="1">
      <c r="A37" s="10"/>
      <c r="B37" s="41"/>
      <c r="C37" s="1"/>
      <c r="D37" s="1"/>
      <c r="E37" s="2"/>
      <c r="F37" s="39" t="s">
        <v>193</v>
      </c>
      <c r="G37" s="25">
        <v>1</v>
      </c>
      <c r="H37" s="30"/>
    </row>
    <row r="38" spans="1:8" s="4" customFormat="1">
      <c r="A38" s="10"/>
      <c r="B38" s="60"/>
      <c r="C38" s="58"/>
      <c r="D38" s="58"/>
      <c r="E38" s="34"/>
      <c r="F38" s="61" t="s">
        <v>36</v>
      </c>
      <c r="G38" s="35">
        <v>7</v>
      </c>
      <c r="H38" s="30"/>
    </row>
    <row r="39" spans="1:8" s="4" customFormat="1">
      <c r="A39" s="10"/>
      <c r="B39" s="60"/>
      <c r="C39" s="58"/>
      <c r="D39" s="58"/>
      <c r="E39" s="34"/>
      <c r="F39" s="61" t="s">
        <v>153</v>
      </c>
      <c r="G39" s="35">
        <v>2</v>
      </c>
      <c r="H39" s="30"/>
    </row>
    <row r="40" spans="1:8" s="4" customFormat="1">
      <c r="A40" s="10"/>
      <c r="B40" s="60"/>
      <c r="C40" s="58"/>
      <c r="D40" s="58"/>
      <c r="E40" s="34"/>
      <c r="F40" s="61" t="s">
        <v>226</v>
      </c>
      <c r="G40" s="35">
        <v>1</v>
      </c>
      <c r="H40" s="30"/>
    </row>
    <row r="41" spans="1:8" s="4" customFormat="1">
      <c r="A41" s="10"/>
      <c r="B41" s="60"/>
      <c r="C41" s="58"/>
      <c r="D41" s="58"/>
      <c r="E41" s="34"/>
      <c r="F41" s="61" t="s">
        <v>70</v>
      </c>
      <c r="G41" s="35">
        <v>1</v>
      </c>
      <c r="H41" s="30"/>
    </row>
    <row r="42" spans="1:8" s="4" customFormat="1">
      <c r="A42" s="10"/>
      <c r="B42" s="60"/>
      <c r="C42" s="58"/>
      <c r="D42" s="58"/>
      <c r="E42" s="34"/>
      <c r="F42" s="61" t="s">
        <v>9</v>
      </c>
      <c r="G42" s="35">
        <v>3</v>
      </c>
      <c r="H42" s="30"/>
    </row>
    <row r="43" spans="1:8" s="4" customFormat="1">
      <c r="A43" s="10"/>
      <c r="B43" s="60"/>
      <c r="C43" s="58"/>
      <c r="D43" s="58"/>
      <c r="E43" s="34"/>
      <c r="F43" s="61" t="s">
        <v>142</v>
      </c>
      <c r="G43" s="35">
        <v>1</v>
      </c>
      <c r="H43" s="30"/>
    </row>
    <row r="44" spans="1:8" s="4" customFormat="1">
      <c r="A44" s="10"/>
      <c r="B44" s="60"/>
      <c r="C44" s="58"/>
      <c r="D44" s="58"/>
      <c r="E44" s="34"/>
      <c r="F44" s="61" t="s">
        <v>227</v>
      </c>
      <c r="G44" s="35">
        <v>1</v>
      </c>
      <c r="H44" s="30"/>
    </row>
    <row r="45" spans="1:8" s="4" customFormat="1">
      <c r="A45" s="10"/>
      <c r="B45" s="60"/>
      <c r="C45" s="58"/>
      <c r="D45" s="58"/>
      <c r="E45" s="34"/>
      <c r="F45" s="61" t="s">
        <v>11</v>
      </c>
      <c r="G45" s="35">
        <v>1</v>
      </c>
      <c r="H45" s="30"/>
    </row>
    <row r="46" spans="1:8" s="4" customFormat="1">
      <c r="A46" s="10"/>
      <c r="B46" s="60"/>
      <c r="C46" s="58"/>
      <c r="D46" s="58"/>
      <c r="E46" s="34"/>
      <c r="F46" s="61" t="s">
        <v>116</v>
      </c>
      <c r="G46" s="35">
        <v>1</v>
      </c>
      <c r="H46" s="30"/>
    </row>
    <row r="47" spans="1:8" s="4" customFormat="1">
      <c r="A47" s="10"/>
      <c r="B47" s="60"/>
      <c r="C47" s="58"/>
      <c r="D47" s="58"/>
      <c r="E47" s="34"/>
      <c r="F47" s="61" t="s">
        <v>213</v>
      </c>
      <c r="G47" s="35">
        <v>2</v>
      </c>
      <c r="H47" s="30"/>
    </row>
    <row r="48" spans="1:8" s="4" customFormat="1">
      <c r="A48" s="10"/>
      <c r="B48" s="60"/>
      <c r="C48" s="58"/>
      <c r="D48" s="58"/>
      <c r="E48" s="34"/>
      <c r="F48" s="61" t="s">
        <v>145</v>
      </c>
      <c r="G48" s="35">
        <v>1</v>
      </c>
      <c r="H48" s="30"/>
    </row>
    <row r="49" spans="1:8" s="4" customFormat="1">
      <c r="A49" s="10"/>
      <c r="B49" s="60"/>
      <c r="C49" s="58"/>
      <c r="D49" s="58"/>
      <c r="E49" s="34"/>
      <c r="F49" s="61" t="s">
        <v>8</v>
      </c>
      <c r="G49" s="35">
        <v>2</v>
      </c>
      <c r="H49" s="30"/>
    </row>
    <row r="50" spans="1:8" s="4" customFormat="1">
      <c r="A50" s="10"/>
      <c r="B50" s="60"/>
      <c r="C50" s="58"/>
      <c r="D50" s="58"/>
      <c r="E50" s="34"/>
      <c r="F50" s="61" t="s">
        <v>228</v>
      </c>
      <c r="G50" s="35">
        <v>7</v>
      </c>
      <c r="H50" s="30"/>
    </row>
    <row r="51" spans="1:8" s="4" customFormat="1">
      <c r="A51" s="10"/>
      <c r="B51" s="60"/>
      <c r="C51" s="58"/>
      <c r="D51" s="58"/>
      <c r="E51" s="34"/>
      <c r="F51" s="61" t="s">
        <v>241</v>
      </c>
      <c r="G51" s="35">
        <v>1</v>
      </c>
      <c r="H51" s="30"/>
    </row>
    <row r="52" spans="1:8" s="4" customFormat="1">
      <c r="A52" s="10"/>
      <c r="B52" s="60"/>
      <c r="C52" s="58"/>
      <c r="D52" s="58"/>
      <c r="E52" s="34"/>
      <c r="F52" s="61" t="s">
        <v>96</v>
      </c>
      <c r="G52" s="35">
        <v>1</v>
      </c>
      <c r="H52" s="30"/>
    </row>
    <row r="53" spans="1:8" s="4" customFormat="1">
      <c r="A53" s="10"/>
      <c r="B53" s="60"/>
      <c r="C53" s="58"/>
      <c r="D53" s="58"/>
      <c r="E53" s="34"/>
      <c r="F53" s="61" t="s">
        <v>158</v>
      </c>
      <c r="G53" s="35">
        <v>1</v>
      </c>
      <c r="H53" s="30"/>
    </row>
    <row r="54" spans="1:8" s="4" customFormat="1">
      <c r="A54" s="10"/>
      <c r="B54" s="60"/>
      <c r="C54" s="58"/>
      <c r="D54" s="58"/>
      <c r="E54" s="34"/>
      <c r="F54" s="61" t="s">
        <v>209</v>
      </c>
      <c r="G54" s="35">
        <v>1</v>
      </c>
      <c r="H54" s="30"/>
    </row>
    <row r="55" spans="1:8" s="4" customFormat="1">
      <c r="A55" s="10"/>
      <c r="B55" s="60"/>
      <c r="C55" s="58"/>
      <c r="D55" s="58"/>
      <c r="E55" s="34"/>
      <c r="F55" s="61" t="s">
        <v>230</v>
      </c>
      <c r="G55" s="35">
        <v>2</v>
      </c>
      <c r="H55" s="30"/>
    </row>
    <row r="56" spans="1:8" s="4" customFormat="1">
      <c r="A56" s="10"/>
      <c r="B56" s="60"/>
      <c r="C56" s="58"/>
      <c r="D56" s="58"/>
      <c r="E56" s="34"/>
      <c r="F56" s="61" t="s">
        <v>231</v>
      </c>
      <c r="G56" s="35">
        <v>1</v>
      </c>
      <c r="H56" s="30"/>
    </row>
    <row r="57" spans="1:8" s="4" customFormat="1">
      <c r="A57" s="10"/>
      <c r="B57" s="60"/>
      <c r="C57" s="58"/>
      <c r="D57" s="58"/>
      <c r="E57" s="34"/>
      <c r="F57" s="61" t="s">
        <v>208</v>
      </c>
      <c r="G57" s="35">
        <v>1</v>
      </c>
      <c r="H57" s="30"/>
    </row>
    <row r="58" spans="1:8" s="4" customFormat="1">
      <c r="A58" s="10"/>
      <c r="B58" s="60"/>
      <c r="C58" s="58"/>
      <c r="D58" s="58"/>
      <c r="E58" s="34"/>
      <c r="F58" s="61" t="s">
        <v>53</v>
      </c>
      <c r="G58" s="35">
        <v>3</v>
      </c>
      <c r="H58" s="30"/>
    </row>
    <row r="59" spans="1:8" s="4" customFormat="1">
      <c r="A59" s="10"/>
      <c r="B59" s="60"/>
      <c r="C59" s="58"/>
      <c r="D59" s="58"/>
      <c r="E59" s="34"/>
      <c r="F59" s="61" t="s">
        <v>24</v>
      </c>
      <c r="G59" s="35">
        <v>5</v>
      </c>
      <c r="H59" s="30"/>
    </row>
    <row r="60" spans="1:8" s="4" customFormat="1">
      <c r="A60" s="10"/>
      <c r="B60" s="60"/>
      <c r="C60" s="58"/>
      <c r="D60" s="58"/>
      <c r="E60" s="34"/>
      <c r="F60" s="61" t="s">
        <v>10</v>
      </c>
      <c r="G60" s="35">
        <v>1</v>
      </c>
      <c r="H60" s="30"/>
    </row>
    <row r="61" spans="1:8" s="4" customFormat="1">
      <c r="A61" s="10"/>
      <c r="B61" s="60"/>
      <c r="C61" s="58"/>
      <c r="D61" s="58"/>
      <c r="E61" s="34"/>
      <c r="F61" s="61" t="s">
        <v>170</v>
      </c>
      <c r="G61" s="35">
        <v>1</v>
      </c>
      <c r="H61" s="30"/>
    </row>
    <row r="62" spans="1:8" s="4" customFormat="1">
      <c r="A62" s="10"/>
      <c r="B62" s="60"/>
      <c r="C62" s="58"/>
      <c r="D62" s="58"/>
      <c r="E62" s="34"/>
      <c r="F62" s="61" t="s">
        <v>49</v>
      </c>
      <c r="G62" s="35">
        <v>1</v>
      </c>
      <c r="H62" s="30"/>
    </row>
    <row r="63" spans="1:8" s="4" customFormat="1">
      <c r="A63" s="10"/>
      <c r="B63" s="60"/>
      <c r="C63" s="58"/>
      <c r="D63" s="58"/>
      <c r="E63" s="34"/>
      <c r="F63" s="61" t="s">
        <v>48</v>
      </c>
      <c r="G63" s="35">
        <v>4</v>
      </c>
      <c r="H63" s="30"/>
    </row>
    <row r="64" spans="1:8" s="4" customFormat="1">
      <c r="A64" s="10"/>
      <c r="B64" s="60"/>
      <c r="C64" s="58"/>
      <c r="D64" s="58"/>
      <c r="E64" s="34"/>
      <c r="F64" s="61" t="s">
        <v>2</v>
      </c>
      <c r="G64" s="35">
        <v>2</v>
      </c>
      <c r="H64" s="30"/>
    </row>
    <row r="65" spans="1:10" s="4" customFormat="1">
      <c r="A65" s="10"/>
      <c r="B65" s="60"/>
      <c r="C65" s="58"/>
      <c r="D65" s="58"/>
      <c r="E65" s="34"/>
      <c r="F65" s="61" t="s">
        <v>47</v>
      </c>
      <c r="G65" s="35">
        <v>1</v>
      </c>
      <c r="H65" s="30"/>
    </row>
    <row r="66" spans="1:10" s="4" customFormat="1">
      <c r="A66" s="10"/>
      <c r="B66" s="60"/>
      <c r="C66" s="58"/>
      <c r="D66" s="58"/>
      <c r="E66" s="34"/>
      <c r="F66" s="61" t="s">
        <v>7</v>
      </c>
      <c r="G66" s="35">
        <v>1</v>
      </c>
      <c r="H66" s="30"/>
    </row>
    <row r="67" spans="1:10" s="4" customFormat="1">
      <c r="A67" s="10"/>
      <c r="B67" s="60"/>
      <c r="C67" s="58"/>
      <c r="D67" s="58"/>
      <c r="E67" s="34"/>
      <c r="F67" s="61" t="s">
        <v>6</v>
      </c>
      <c r="G67" s="35">
        <v>2</v>
      </c>
      <c r="H67" s="30"/>
    </row>
    <row r="68" spans="1:10" s="4" customFormat="1">
      <c r="A68" s="10"/>
      <c r="B68" s="60"/>
      <c r="C68" s="58"/>
      <c r="D68" s="58"/>
      <c r="E68" s="34"/>
      <c r="F68" s="61" t="s">
        <v>77</v>
      </c>
      <c r="G68" s="35">
        <v>6</v>
      </c>
      <c r="H68" s="30"/>
    </row>
    <row r="69" spans="1:10" s="4" customFormat="1">
      <c r="A69" s="10"/>
      <c r="B69" s="60"/>
      <c r="C69" s="58"/>
      <c r="D69" s="58"/>
      <c r="E69" s="34"/>
      <c r="F69" s="61" t="s">
        <v>239</v>
      </c>
      <c r="G69" s="35">
        <v>1</v>
      </c>
      <c r="H69" s="30"/>
    </row>
    <row r="70" spans="1:10" s="4" customFormat="1">
      <c r="A70" s="10"/>
      <c r="B70" s="60"/>
      <c r="C70" s="58"/>
      <c r="D70" s="58"/>
      <c r="E70" s="34"/>
      <c r="F70" s="61" t="s">
        <v>236</v>
      </c>
      <c r="G70" s="35">
        <v>1</v>
      </c>
      <c r="H70" s="30"/>
    </row>
    <row r="71" spans="1:10" s="4" customFormat="1" ht="15.75" thickBot="1">
      <c r="A71" s="10"/>
      <c r="B71" s="48" t="s">
        <v>37</v>
      </c>
      <c r="C71" s="29">
        <f>SUM(C8:C37)</f>
        <v>105</v>
      </c>
      <c r="D71" s="37"/>
      <c r="E71" s="29">
        <f>SUM(E8:E37)</f>
        <v>105</v>
      </c>
      <c r="F71" s="52"/>
      <c r="G71" s="26">
        <f>SUM(G8:G70)</f>
        <v>105</v>
      </c>
      <c r="H71" s="12"/>
      <c r="I71" s="18"/>
      <c r="J71" s="10"/>
    </row>
    <row r="72" spans="1:10" s="4" customFormat="1">
      <c r="A72" s="10"/>
      <c r="B72" s="6"/>
      <c r="C72" s="8"/>
      <c r="D72" s="6"/>
      <c r="E72" s="8"/>
      <c r="F72" s="53"/>
      <c r="G72" s="8"/>
      <c r="H72" s="12"/>
      <c r="I72" s="18"/>
      <c r="J72" s="10"/>
    </row>
    <row r="73" spans="1:10" s="4" customFormat="1">
      <c r="A73" s="10"/>
      <c r="B73" s="6"/>
      <c r="C73" s="8"/>
      <c r="D73" s="6"/>
      <c r="E73" s="8"/>
      <c r="F73" s="53"/>
      <c r="G73" s="8"/>
      <c r="H73" s="12"/>
      <c r="I73" s="18"/>
      <c r="J73" s="10"/>
    </row>
    <row r="74" spans="1:10" s="4" customFormat="1">
      <c r="A74" s="10"/>
      <c r="B74" s="6"/>
      <c r="C74" s="8"/>
      <c r="D74" s="6"/>
      <c r="E74" s="8"/>
      <c r="F74" s="53"/>
      <c r="G74" s="8"/>
      <c r="H74" s="12"/>
      <c r="I74" s="18"/>
      <c r="J74" s="10"/>
    </row>
    <row r="75" spans="1:10" s="4" customFormat="1">
      <c r="A75" s="10"/>
      <c r="B75" s="6"/>
      <c r="C75" s="8"/>
      <c r="D75" s="6"/>
      <c r="E75" s="8"/>
      <c r="F75" s="53"/>
      <c r="G75" s="8"/>
      <c r="H75" s="12"/>
      <c r="I75" s="18"/>
      <c r="J75" s="10"/>
    </row>
    <row r="76" spans="1:10" s="4" customFormat="1">
      <c r="A76" s="10"/>
      <c r="B76" s="6"/>
      <c r="C76" s="8"/>
      <c r="D76" s="6"/>
      <c r="E76" s="8"/>
      <c r="F76" s="53"/>
      <c r="G76" s="8"/>
      <c r="H76" s="12"/>
      <c r="I76" s="18"/>
      <c r="J76" s="10"/>
    </row>
    <row r="77" spans="1:10" s="4" customFormat="1">
      <c r="A77" s="10"/>
      <c r="B77" s="6"/>
      <c r="C77" s="8"/>
      <c r="D77" s="6"/>
      <c r="E77" s="8"/>
      <c r="F77" s="53"/>
      <c r="G77" s="8"/>
      <c r="H77" s="12"/>
      <c r="I77" s="18"/>
      <c r="J77" s="10"/>
    </row>
    <row r="78" spans="1:10" s="4" customFormat="1">
      <c r="A78" s="10"/>
      <c r="B78" s="6"/>
      <c r="C78" s="8"/>
      <c r="D78" s="6"/>
      <c r="E78" s="8"/>
      <c r="F78" s="53"/>
      <c r="G78" s="8"/>
      <c r="H78" s="12"/>
      <c r="I78" s="18"/>
      <c r="J78" s="10"/>
    </row>
    <row r="79" spans="1:10" s="4" customFormat="1">
      <c r="A79" s="10"/>
      <c r="B79" s="6"/>
      <c r="C79" s="8"/>
      <c r="D79" s="6"/>
      <c r="E79" s="8"/>
      <c r="F79" s="53"/>
      <c r="G79" s="8"/>
      <c r="H79" s="12"/>
      <c r="I79" s="18"/>
      <c r="J79" s="10"/>
    </row>
    <row r="80" spans="1:10" s="4" customFormat="1">
      <c r="A80" s="10"/>
      <c r="B80" s="6"/>
      <c r="C80" s="8"/>
      <c r="D80" s="6"/>
      <c r="E80" s="8"/>
      <c r="F80" s="53"/>
      <c r="G80" s="8"/>
      <c r="H80" s="12"/>
      <c r="I80" s="18"/>
      <c r="J80" s="10"/>
    </row>
    <row r="81" spans="1:10" s="4" customFormat="1">
      <c r="A81" s="10"/>
      <c r="B81" s="6"/>
      <c r="C81" s="8"/>
      <c r="D81" s="6"/>
      <c r="E81" s="8"/>
      <c r="F81" s="53"/>
      <c r="G81" s="8"/>
      <c r="H81" s="12"/>
      <c r="I81" s="18"/>
      <c r="J81" s="10"/>
    </row>
    <row r="82" spans="1:10" s="4" customFormat="1">
      <c r="A82" s="10"/>
      <c r="B82" s="6"/>
      <c r="C82" s="8"/>
      <c r="D82" s="6"/>
      <c r="E82" s="8"/>
      <c r="F82" s="53"/>
      <c r="G82" s="8"/>
      <c r="H82" s="12"/>
      <c r="I82" s="18"/>
      <c r="J82" s="10"/>
    </row>
    <row r="83" spans="1:10" s="4" customFormat="1">
      <c r="A83" s="10"/>
      <c r="B83" s="6"/>
      <c r="C83" s="8"/>
      <c r="D83" s="6"/>
      <c r="E83" s="8"/>
      <c r="F83" s="53"/>
      <c r="G83" s="8"/>
      <c r="H83" s="12"/>
      <c r="I83" s="18"/>
      <c r="J83" s="10"/>
    </row>
    <row r="84" spans="1:10" s="4" customFormat="1">
      <c r="A84" s="10"/>
      <c r="B84" s="6"/>
      <c r="C84" s="8"/>
      <c r="D84" s="6"/>
      <c r="E84" s="8"/>
      <c r="F84" s="53"/>
      <c r="G84" s="8"/>
      <c r="H84" s="12"/>
      <c r="I84" s="18"/>
      <c r="J84" s="10"/>
    </row>
    <row r="85" spans="1:10" s="4" customFormat="1">
      <c r="A85" s="10"/>
      <c r="B85" s="6"/>
      <c r="C85" s="8"/>
      <c r="D85" s="6"/>
      <c r="E85" s="8"/>
      <c r="F85" s="53"/>
      <c r="G85" s="8"/>
      <c r="H85" s="12"/>
      <c r="I85" s="18"/>
      <c r="J85" s="10"/>
    </row>
    <row r="86" spans="1:10" s="4" customFormat="1">
      <c r="A86" s="10"/>
      <c r="B86" s="6"/>
      <c r="C86" s="8"/>
      <c r="D86" s="6"/>
      <c r="E86" s="8"/>
      <c r="F86" s="53"/>
      <c r="G86" s="8"/>
      <c r="H86" s="12"/>
      <c r="I86" s="18"/>
      <c r="J86" s="10"/>
    </row>
    <row r="87" spans="1:10" s="4" customFormat="1">
      <c r="A87" s="10"/>
      <c r="B87" s="6"/>
      <c r="C87" s="8"/>
      <c r="D87" s="6"/>
      <c r="E87" s="8"/>
      <c r="F87" s="53"/>
      <c r="G87" s="8"/>
      <c r="H87" s="12"/>
      <c r="I87" s="18"/>
      <c r="J87" s="10"/>
    </row>
    <row r="88" spans="1:10" s="4" customFormat="1">
      <c r="A88" s="10"/>
      <c r="B88" s="6"/>
      <c r="C88" s="8"/>
      <c r="D88" s="6"/>
      <c r="E88" s="8"/>
      <c r="F88" s="53"/>
      <c r="G88" s="8"/>
      <c r="H88" s="12"/>
      <c r="I88" s="18"/>
      <c r="J88" s="10"/>
    </row>
    <row r="89" spans="1:10" s="4" customFormat="1">
      <c r="A89" s="10"/>
      <c r="B89" s="6"/>
      <c r="C89" s="8"/>
      <c r="D89" s="6"/>
      <c r="E89" s="8"/>
      <c r="F89" s="53"/>
      <c r="G89" s="8"/>
      <c r="H89" s="12"/>
      <c r="I89" s="18"/>
      <c r="J89" s="10"/>
    </row>
    <row r="90" spans="1:10" s="4" customFormat="1">
      <c r="A90" s="10"/>
      <c r="B90" s="6"/>
      <c r="C90" s="8"/>
      <c r="D90" s="6"/>
      <c r="E90" s="8"/>
      <c r="F90" s="53"/>
      <c r="G90" s="8"/>
      <c r="H90" s="12"/>
      <c r="I90" s="18"/>
      <c r="J90" s="10"/>
    </row>
    <row r="91" spans="1:10" s="4" customFormat="1">
      <c r="A91" s="10"/>
      <c r="B91" s="6"/>
      <c r="C91" s="8"/>
      <c r="D91" s="6"/>
      <c r="E91" s="8"/>
      <c r="F91" s="53"/>
      <c r="G91" s="8"/>
      <c r="H91" s="12"/>
      <c r="I91" s="18"/>
      <c r="J91" s="10"/>
    </row>
    <row r="92" spans="1:10" s="4" customFormat="1">
      <c r="A92" s="10"/>
      <c r="B92" s="6"/>
      <c r="C92" s="8"/>
      <c r="D92" s="6"/>
      <c r="E92" s="8"/>
      <c r="F92" s="53"/>
      <c r="G92" s="8"/>
      <c r="H92" s="12"/>
      <c r="I92" s="18"/>
      <c r="J92" s="10"/>
    </row>
    <row r="93" spans="1:10" s="4" customFormat="1">
      <c r="A93" s="10"/>
      <c r="B93" s="6"/>
      <c r="C93" s="8"/>
      <c r="D93" s="6"/>
      <c r="E93" s="8"/>
      <c r="F93" s="53"/>
      <c r="G93" s="8"/>
      <c r="H93" s="12"/>
      <c r="I93" s="18"/>
      <c r="J93" s="10"/>
    </row>
    <row r="94" spans="1:10" s="4" customFormat="1">
      <c r="A94" s="10"/>
      <c r="B94" s="6"/>
      <c r="C94" s="8"/>
      <c r="D94" s="6"/>
      <c r="E94" s="8"/>
      <c r="F94" s="53"/>
      <c r="G94" s="8"/>
      <c r="H94" s="12"/>
      <c r="I94" s="18"/>
      <c r="J94" s="10"/>
    </row>
    <row r="95" spans="1:10" s="4" customFormat="1">
      <c r="A95" s="10"/>
      <c r="B95" s="6"/>
      <c r="C95" s="8"/>
      <c r="D95" s="6"/>
      <c r="E95" s="8"/>
      <c r="F95" s="53"/>
      <c r="G95" s="8"/>
      <c r="H95" s="12"/>
      <c r="I95" s="18"/>
      <c r="J95" s="10"/>
    </row>
    <row r="96" spans="1:10" s="4" customFormat="1">
      <c r="A96" s="10"/>
      <c r="B96" s="6"/>
      <c r="C96" s="8"/>
      <c r="D96" s="6"/>
      <c r="E96" s="8"/>
      <c r="F96" s="53"/>
      <c r="G96" s="8"/>
      <c r="H96" s="12"/>
      <c r="I96" s="18"/>
      <c r="J96" s="10"/>
    </row>
    <row r="97" spans="1:10" s="4" customFormat="1">
      <c r="A97" s="10"/>
      <c r="B97" s="6"/>
      <c r="C97" s="8"/>
      <c r="D97" s="6"/>
      <c r="E97" s="8"/>
      <c r="F97" s="53"/>
      <c r="G97" s="8"/>
      <c r="H97" s="12"/>
      <c r="I97" s="18"/>
      <c r="J97" s="10"/>
    </row>
    <row r="98" spans="1:10" s="4" customFormat="1">
      <c r="A98" s="10"/>
      <c r="B98" s="6"/>
      <c r="C98" s="8"/>
      <c r="D98" s="6"/>
      <c r="E98" s="8"/>
      <c r="F98" s="53"/>
      <c r="G98" s="8"/>
      <c r="H98" s="12"/>
      <c r="I98" s="18"/>
      <c r="J98" s="10"/>
    </row>
    <row r="99" spans="1:10" s="4" customFormat="1">
      <c r="A99" s="10"/>
      <c r="B99" s="6"/>
      <c r="C99" s="8"/>
      <c r="D99" s="6"/>
      <c r="E99" s="8"/>
      <c r="F99" s="53"/>
      <c r="G99" s="8"/>
      <c r="H99" s="12"/>
      <c r="I99" s="18"/>
      <c r="J99" s="10"/>
    </row>
    <row r="100" spans="1:10" s="4" customFormat="1">
      <c r="A100" s="10"/>
      <c r="B100" s="6"/>
      <c r="C100" s="8"/>
      <c r="D100" s="6"/>
      <c r="E100" s="8"/>
      <c r="F100" s="53"/>
      <c r="G100" s="8"/>
      <c r="H100" s="12"/>
      <c r="I100" s="18"/>
      <c r="J100" s="10"/>
    </row>
    <row r="101" spans="1:10" s="4" customFormat="1">
      <c r="A101" s="10"/>
      <c r="B101" s="6"/>
      <c r="C101" s="8"/>
      <c r="D101" s="6"/>
      <c r="E101" s="8"/>
      <c r="F101" s="53"/>
      <c r="G101" s="8"/>
      <c r="H101" s="12"/>
      <c r="I101" s="18"/>
      <c r="J101" s="10"/>
    </row>
    <row r="102" spans="1:10" s="4" customFormat="1" ht="21">
      <c r="A102" s="10"/>
      <c r="B102" s="6"/>
      <c r="C102" s="6"/>
      <c r="D102" s="32" t="s">
        <v>243</v>
      </c>
      <c r="E102" s="6"/>
      <c r="F102" s="53"/>
      <c r="G102" s="8"/>
      <c r="H102" s="12"/>
      <c r="I102" s="18"/>
      <c r="J102" s="10"/>
    </row>
    <row r="103" spans="1:10" s="4" customFormat="1" ht="21">
      <c r="A103" s="10"/>
      <c r="B103" s="32" t="s">
        <v>79</v>
      </c>
      <c r="C103" s="6"/>
      <c r="D103" s="6"/>
      <c r="E103" s="6"/>
      <c r="F103" s="54" t="s">
        <v>60</v>
      </c>
      <c r="G103" s="8"/>
      <c r="H103" s="12"/>
      <c r="I103" s="15"/>
      <c r="J103" s="10"/>
    </row>
    <row r="104" spans="1:10" s="4" customFormat="1">
      <c r="A104" s="10"/>
      <c r="C104" s="10"/>
      <c r="D104" s="6"/>
      <c r="E104" s="10"/>
      <c r="G104" s="8"/>
      <c r="H104" s="12"/>
      <c r="I104" s="18"/>
      <c r="J104" s="10"/>
    </row>
    <row r="105" spans="1:10" ht="21">
      <c r="A105" s="10"/>
      <c r="B105" s="32"/>
      <c r="C105" s="6"/>
      <c r="D105" s="6"/>
      <c r="E105" s="6"/>
      <c r="F105" s="54"/>
      <c r="G105" s="8"/>
      <c r="H105" s="12"/>
      <c r="I105" s="15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5"/>
      <c r="J106" s="10"/>
    </row>
    <row r="107" spans="1:10" s="4" customFormat="1">
      <c r="A107" s="10"/>
      <c r="B107" s="6"/>
      <c r="C107" s="10"/>
      <c r="D107" s="6"/>
      <c r="E107" s="6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6"/>
      <c r="F108" s="53"/>
      <c r="G108" s="8"/>
      <c r="H108" s="12"/>
      <c r="I108" s="18"/>
      <c r="J108" s="10"/>
    </row>
    <row r="109" spans="1:10" s="4" customFormat="1">
      <c r="A109" s="10"/>
      <c r="B109" s="6"/>
      <c r="C109" s="10"/>
      <c r="D109" s="6"/>
      <c r="E109" s="10"/>
      <c r="F109" s="53"/>
      <c r="G109" s="8"/>
      <c r="H109" s="12"/>
      <c r="I109" s="15"/>
      <c r="J109" s="10"/>
    </row>
    <row r="110" spans="1:10" s="4" customFormat="1">
      <c r="A110" s="10"/>
      <c r="B110" s="6"/>
      <c r="C110" s="6"/>
      <c r="D110" s="6"/>
      <c r="E110" s="6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8"/>
      <c r="J111" s="10"/>
    </row>
    <row r="112" spans="1:10" s="4" customFormat="1">
      <c r="A112" s="10"/>
      <c r="B112" s="6"/>
      <c r="C112" s="6"/>
      <c r="D112" s="6"/>
      <c r="E112" s="6"/>
      <c r="F112" s="53"/>
      <c r="G112" s="8"/>
      <c r="H112" s="12"/>
      <c r="I112" s="15"/>
      <c r="J112" s="10"/>
    </row>
    <row r="113" spans="1:10" s="4" customFormat="1">
      <c r="A113" s="10"/>
      <c r="B113" s="6"/>
      <c r="C113" s="10"/>
      <c r="D113" s="6"/>
      <c r="E113" s="10"/>
      <c r="F113" s="53"/>
      <c r="G113" s="8"/>
      <c r="H113" s="12"/>
      <c r="I113" s="18"/>
      <c r="J113" s="10"/>
    </row>
    <row r="114" spans="1:10">
      <c r="A114" s="10"/>
      <c r="B114" s="6"/>
      <c r="C114" s="6"/>
      <c r="D114" s="6"/>
      <c r="E114" s="10"/>
      <c r="F114" s="53"/>
      <c r="G114" s="8"/>
      <c r="H114" s="12"/>
      <c r="I114" s="18"/>
      <c r="J114" s="10"/>
    </row>
    <row r="115" spans="1:10" ht="21">
      <c r="A115" s="10"/>
      <c r="B115" s="6"/>
      <c r="C115" s="6"/>
      <c r="D115" s="32" t="s">
        <v>66</v>
      </c>
      <c r="E115" s="6"/>
      <c r="F115" s="53"/>
      <c r="G115" s="8"/>
      <c r="H115" s="12"/>
      <c r="I115" s="18"/>
      <c r="J115" s="10"/>
    </row>
    <row r="116" spans="1:10">
      <c r="A116" s="10"/>
      <c r="B116" s="6"/>
      <c r="C116" s="6"/>
      <c r="E116" s="6"/>
      <c r="F116" s="53"/>
      <c r="G116" s="8"/>
      <c r="H116" s="12"/>
      <c r="I116" s="15"/>
      <c r="J116" s="10"/>
    </row>
    <row r="117" spans="1:10" s="4" customFormat="1">
      <c r="A117" s="10"/>
      <c r="B117" s="6"/>
      <c r="C117" s="10"/>
      <c r="D117" s="45"/>
      <c r="E117" s="10"/>
      <c r="F117" s="53"/>
      <c r="G117" s="8"/>
      <c r="H117" s="12"/>
      <c r="I117" s="18"/>
      <c r="J117" s="10"/>
    </row>
    <row r="118" spans="1:10" ht="15.75">
      <c r="A118" s="10"/>
      <c r="B118" s="6"/>
      <c r="C118" s="6"/>
      <c r="D118" s="6"/>
      <c r="E118" s="10"/>
      <c r="F118" s="53"/>
      <c r="G118" s="8"/>
      <c r="H118" s="12"/>
      <c r="I118" s="20"/>
      <c r="J118" s="10"/>
    </row>
    <row r="119" spans="1:10">
      <c r="A119" s="10"/>
      <c r="B119" s="6"/>
      <c r="C119" s="6"/>
      <c r="D119" s="6"/>
      <c r="E119" s="6"/>
      <c r="F119" s="53"/>
      <c r="G119" s="8"/>
      <c r="H119" s="12"/>
      <c r="I119" s="15"/>
      <c r="J119" s="10"/>
    </row>
    <row r="120" spans="1:10">
      <c r="A120" s="10"/>
      <c r="B120" s="6"/>
      <c r="C120" s="10"/>
      <c r="D120" s="6"/>
      <c r="E120" s="10"/>
      <c r="F120" s="53"/>
      <c r="G120" s="8"/>
      <c r="H120" s="12"/>
      <c r="I120" s="15"/>
      <c r="J120" s="10"/>
    </row>
    <row r="121" spans="1:10">
      <c r="A121" s="10"/>
      <c r="B121" s="6"/>
      <c r="C121" s="6"/>
      <c r="D121" s="6"/>
      <c r="E121" s="6"/>
      <c r="F121" s="53"/>
      <c r="G121" s="8"/>
      <c r="H121" s="12"/>
      <c r="I121" s="15"/>
      <c r="J121" s="10"/>
    </row>
    <row r="122" spans="1:10">
      <c r="A122" s="10"/>
      <c r="B122" s="6"/>
      <c r="C122" s="6"/>
      <c r="D122" s="6"/>
      <c r="E122" s="10"/>
      <c r="F122" s="53"/>
      <c r="G122" s="8"/>
      <c r="H122" s="12"/>
      <c r="I122" s="15"/>
      <c r="J122" s="10"/>
    </row>
    <row r="123" spans="1:10" s="4" customFormat="1">
      <c r="A123" s="10"/>
      <c r="B123" s="6"/>
      <c r="C123" s="6"/>
      <c r="D123" s="6"/>
      <c r="E123" s="6"/>
      <c r="F123" s="53"/>
      <c r="G123" s="8"/>
      <c r="H123" s="12"/>
      <c r="I123" s="18"/>
      <c r="J123" s="10"/>
    </row>
    <row r="124" spans="1:10" s="4" customFormat="1">
      <c r="A124" s="10"/>
      <c r="B124" s="6"/>
      <c r="C124" s="6"/>
      <c r="D124" s="6"/>
      <c r="E124" s="6"/>
      <c r="F124" s="53"/>
      <c r="G124" s="8"/>
      <c r="H124" s="12"/>
      <c r="I124" s="15"/>
      <c r="J124" s="10"/>
    </row>
    <row r="125" spans="1:10" s="4" customFormat="1">
      <c r="A125" s="10"/>
      <c r="B125" s="6"/>
      <c r="C125" s="6"/>
      <c r="D125" s="6"/>
      <c r="E125" s="6"/>
      <c r="F125" s="53"/>
      <c r="G125" s="8"/>
      <c r="H125" s="12"/>
      <c r="I125" s="18"/>
      <c r="J125" s="10"/>
    </row>
    <row r="126" spans="1:10" s="4" customFormat="1">
      <c r="A126" s="10"/>
      <c r="B126" s="6"/>
      <c r="C126" s="6"/>
      <c r="D126" s="6"/>
      <c r="E126" s="6"/>
      <c r="F126" s="53"/>
      <c r="G126" s="8"/>
      <c r="H126" s="12"/>
      <c r="I126" s="18"/>
      <c r="J126" s="10"/>
    </row>
    <row r="127" spans="1:10" s="4" customFormat="1">
      <c r="A127" s="10"/>
      <c r="B127" s="6"/>
      <c r="C127" s="6"/>
      <c r="D127" s="6"/>
      <c r="E127" s="6"/>
      <c r="F127" s="53"/>
      <c r="G127" s="8"/>
      <c r="H127" s="12"/>
      <c r="I127" s="15"/>
      <c r="J127" s="10"/>
    </row>
    <row r="128" spans="1:10" s="4" customFormat="1">
      <c r="A128" s="10"/>
      <c r="B128" s="6"/>
      <c r="C128" s="6"/>
      <c r="D128" s="6"/>
      <c r="E128" s="10"/>
      <c r="F128" s="53"/>
      <c r="G128" s="8"/>
      <c r="H128" s="12"/>
      <c r="I128" s="15"/>
      <c r="J128" s="10"/>
    </row>
    <row r="129" spans="1:10" s="4" customFormat="1">
      <c r="A129" s="10"/>
      <c r="B129" s="6"/>
      <c r="C129" s="6"/>
      <c r="D129" s="6"/>
      <c r="E129" s="6"/>
      <c r="F129" s="53"/>
      <c r="G129" s="8"/>
      <c r="H129" s="12"/>
      <c r="I129" s="18"/>
      <c r="J129" s="10"/>
    </row>
    <row r="130" spans="1:10">
      <c r="A130" s="10"/>
      <c r="B130" s="6"/>
      <c r="C130" s="6"/>
      <c r="D130" s="6"/>
      <c r="E130" s="6"/>
      <c r="F130" s="53"/>
      <c r="G130" s="8"/>
      <c r="H130" s="12"/>
      <c r="I130" s="18"/>
      <c r="J130" s="10"/>
    </row>
    <row r="131" spans="1:10">
      <c r="A131" s="10"/>
      <c r="B131" s="6"/>
      <c r="C131" s="6"/>
      <c r="D131" s="6"/>
      <c r="E131" s="6"/>
      <c r="F131" s="53"/>
      <c r="G131" s="8"/>
      <c r="H131" s="12"/>
      <c r="I131" s="18"/>
      <c r="J131" s="10"/>
    </row>
    <row r="132" spans="1:10">
      <c r="A132" s="10"/>
      <c r="B132" s="6"/>
      <c r="C132" s="10"/>
      <c r="D132" s="6"/>
      <c r="E132" s="10"/>
      <c r="F132" s="53"/>
      <c r="G132" s="8"/>
      <c r="H132" s="12"/>
      <c r="I132" s="15"/>
      <c r="J132" s="10"/>
    </row>
    <row r="133" spans="1:10">
      <c r="A133" s="10"/>
      <c r="B133" s="6"/>
      <c r="C133" s="10"/>
      <c r="D133" s="6"/>
      <c r="E133" s="10"/>
      <c r="F133" s="53"/>
      <c r="G133" s="8"/>
      <c r="H133" s="12"/>
      <c r="I133" s="15"/>
      <c r="J133" s="10"/>
    </row>
    <row r="134" spans="1:10" s="4" customFormat="1" ht="21">
      <c r="A134" s="10"/>
      <c r="B134" s="6"/>
      <c r="C134" s="6"/>
      <c r="D134" s="32" t="s">
        <v>66</v>
      </c>
      <c r="E134" s="6"/>
      <c r="F134" s="53"/>
      <c r="G134" s="8"/>
      <c r="H134" s="12"/>
      <c r="I134" s="18"/>
      <c r="J134" s="10"/>
    </row>
    <row r="135" spans="1:10" s="4" customFormat="1">
      <c r="A135" s="10"/>
      <c r="B135" s="6"/>
      <c r="C135" s="6"/>
      <c r="D135" s="6"/>
      <c r="E135" s="6"/>
      <c r="F135" s="53"/>
      <c r="G135" s="8"/>
      <c r="H135" s="12"/>
      <c r="I135" s="18"/>
      <c r="J135" s="10"/>
    </row>
    <row r="136" spans="1:10" s="4" customFormat="1">
      <c r="A136" s="10"/>
      <c r="B136" s="6"/>
      <c r="C136" s="10"/>
      <c r="D136" s="6"/>
      <c r="E136" s="10"/>
      <c r="F136" s="53"/>
      <c r="G136" s="8"/>
      <c r="H136" s="12"/>
      <c r="I136" s="15"/>
      <c r="J136" s="10"/>
    </row>
    <row r="137" spans="1:10" s="4" customFormat="1">
      <c r="A137" s="10"/>
      <c r="B137" s="6"/>
      <c r="C137" s="10"/>
      <c r="D137" s="6"/>
      <c r="E137" s="10"/>
      <c r="F137" s="53"/>
      <c r="G137" s="8"/>
      <c r="H137" s="12"/>
      <c r="I137" s="18"/>
      <c r="J137" s="10"/>
    </row>
    <row r="138" spans="1:10" s="4" customFormat="1">
      <c r="A138" s="10"/>
      <c r="B138" s="6"/>
      <c r="C138" s="6"/>
      <c r="D138" s="6"/>
      <c r="E138" s="6"/>
      <c r="F138" s="53"/>
      <c r="G138" s="8"/>
      <c r="H138" s="12"/>
      <c r="I138" s="18"/>
      <c r="J138" s="10"/>
    </row>
    <row r="139" spans="1:10" s="4" customFormat="1">
      <c r="A139" s="10"/>
      <c r="B139" s="6"/>
      <c r="C139" s="6"/>
      <c r="D139" s="6"/>
      <c r="E139" s="6"/>
      <c r="F139" s="53"/>
      <c r="G139" s="8"/>
      <c r="H139" s="12"/>
      <c r="I139" s="18"/>
      <c r="J139" s="10"/>
    </row>
    <row r="140" spans="1:10" s="4" customFormat="1">
      <c r="A140" s="10"/>
      <c r="B140" s="6"/>
      <c r="C140" s="10"/>
      <c r="D140" s="6"/>
      <c r="E140" s="10"/>
      <c r="F140" s="53"/>
      <c r="G140" s="8"/>
      <c r="H140" s="12"/>
      <c r="I140" s="15"/>
      <c r="J140" s="10"/>
    </row>
    <row r="141" spans="1:10" s="4" customFormat="1">
      <c r="A141" s="10"/>
      <c r="B141" s="6"/>
      <c r="C141" s="6"/>
      <c r="D141" s="6"/>
      <c r="E141" s="6"/>
      <c r="F141" s="53"/>
      <c r="G141" s="8"/>
      <c r="H141" s="12"/>
      <c r="I141" s="15"/>
      <c r="J141" s="10"/>
    </row>
    <row r="142" spans="1:10" s="4" customFormat="1">
      <c r="A142" s="10"/>
      <c r="B142" s="6"/>
      <c r="C142" s="6"/>
      <c r="D142" s="6"/>
      <c r="E142" s="10"/>
      <c r="F142" s="53"/>
      <c r="G142" s="8"/>
      <c r="H142" s="12"/>
      <c r="I142" s="18"/>
      <c r="J142" s="10"/>
    </row>
    <row r="143" spans="1:10" s="4" customFormat="1">
      <c r="A143" s="10"/>
      <c r="B143" s="6"/>
      <c r="C143" s="6"/>
      <c r="D143" s="6"/>
      <c r="E143" s="10"/>
      <c r="F143" s="53"/>
      <c r="G143" s="8"/>
      <c r="H143" s="12"/>
      <c r="I143" s="18"/>
      <c r="J143" s="10"/>
    </row>
    <row r="144" spans="1:10" s="4" customFormat="1">
      <c r="A144" s="10"/>
      <c r="B144" s="6"/>
      <c r="C144" s="6"/>
      <c r="D144" s="6"/>
      <c r="E144" s="10"/>
      <c r="F144" s="53"/>
      <c r="G144" s="8"/>
      <c r="H144" s="12"/>
      <c r="I144" s="18"/>
      <c r="J144" s="10"/>
    </row>
    <row r="145" spans="1:10" s="4" customFormat="1">
      <c r="A145" s="10"/>
      <c r="B145" s="6"/>
      <c r="C145" s="6"/>
      <c r="D145" s="6"/>
      <c r="E145" s="10"/>
      <c r="F145" s="53"/>
      <c r="G145" s="8"/>
      <c r="H145" s="12"/>
      <c r="I145" s="15"/>
      <c r="J145" s="10"/>
    </row>
    <row r="146" spans="1:10" s="4" customFormat="1">
      <c r="A146" s="10"/>
      <c r="B146" s="6"/>
      <c r="C146" s="10"/>
      <c r="D146" s="6"/>
      <c r="E146" s="10"/>
      <c r="F146" s="53"/>
      <c r="G146" s="8"/>
      <c r="H146" s="12"/>
      <c r="I146" s="12"/>
      <c r="J146" s="10"/>
    </row>
    <row r="147" spans="1:10" s="10" customFormat="1">
      <c r="B147" s="6"/>
      <c r="C147" s="6"/>
      <c r="D147" s="6"/>
      <c r="E147" s="6"/>
      <c r="F147" s="53"/>
      <c r="G147" s="8"/>
      <c r="H147" s="12"/>
      <c r="I147" s="12"/>
    </row>
    <row r="148" spans="1:10" s="10" customFormat="1">
      <c r="B148" s="6"/>
      <c r="C148" s="6"/>
      <c r="D148" s="6"/>
      <c r="E148" s="6"/>
      <c r="F148" s="53"/>
      <c r="G148" s="8"/>
      <c r="H148" s="12"/>
      <c r="I148" s="12"/>
    </row>
    <row r="149" spans="1:10" s="10" customFormat="1">
      <c r="B149" s="6"/>
      <c r="C149" s="6"/>
      <c r="D149" s="6"/>
      <c r="E149" s="6"/>
      <c r="F149" s="53"/>
      <c r="G149" s="8"/>
      <c r="H149" s="12"/>
      <c r="I149" s="12"/>
    </row>
    <row r="150" spans="1:10">
      <c r="C150" s="10" t="s">
        <v>0</v>
      </c>
    </row>
    <row r="152" spans="1:10" ht="21">
      <c r="B152" s="6"/>
      <c r="C152" s="100"/>
      <c r="D152" s="100"/>
      <c r="E152" s="100"/>
      <c r="F152" s="100"/>
      <c r="G152" s="5"/>
      <c r="H152" s="14"/>
    </row>
    <row r="153" spans="1:10" ht="21">
      <c r="B153" s="6"/>
      <c r="C153" s="11"/>
      <c r="D153" s="44"/>
      <c r="E153" s="11"/>
      <c r="F153" s="55"/>
      <c r="G153" s="5"/>
      <c r="H153" s="14"/>
    </row>
    <row r="154" spans="1:10" s="4" customFormat="1">
      <c r="B154" s="6"/>
      <c r="C154" s="6"/>
      <c r="D154" s="6"/>
      <c r="E154" s="6"/>
      <c r="F154" s="53"/>
      <c r="G154" s="5"/>
      <c r="H154" s="14"/>
      <c r="I154" s="14"/>
    </row>
    <row r="155" spans="1:10">
      <c r="B155" s="6"/>
      <c r="C155" s="6"/>
      <c r="D155" s="45"/>
      <c r="E155" s="4"/>
      <c r="F155" s="56"/>
      <c r="G155" s="5"/>
      <c r="H155" s="14"/>
    </row>
    <row r="156" spans="1:10">
      <c r="B156" s="6"/>
      <c r="C156" s="6"/>
      <c r="D156" s="6"/>
      <c r="E156" s="6"/>
      <c r="F156" s="56"/>
      <c r="G156" s="8"/>
      <c r="H156" s="12"/>
    </row>
    <row r="157" spans="1:10">
      <c r="B157" s="6"/>
      <c r="C157" s="6"/>
      <c r="D157" s="6"/>
      <c r="E157" s="6"/>
      <c r="F157" s="53"/>
      <c r="G157" s="5"/>
      <c r="H157" s="14"/>
    </row>
    <row r="158" spans="1:10">
      <c r="B158" s="6"/>
      <c r="C158" s="6"/>
      <c r="D158" s="45"/>
      <c r="E158" s="4"/>
      <c r="F158" s="56"/>
      <c r="G158" s="5"/>
      <c r="H158" s="14"/>
    </row>
    <row r="159" spans="1:10" s="4" customFormat="1">
      <c r="B159" s="47"/>
      <c r="C159" s="6"/>
      <c r="D159" s="6"/>
      <c r="E159" s="6"/>
      <c r="F159" s="53"/>
      <c r="G159" s="5"/>
      <c r="H159" s="14"/>
      <c r="I159" s="14"/>
    </row>
    <row r="160" spans="1:10" s="4" customFormat="1">
      <c r="B160" s="6"/>
      <c r="C160" s="6"/>
      <c r="D160" s="6"/>
      <c r="E160" s="6"/>
      <c r="F160" s="53"/>
      <c r="G160" s="5"/>
      <c r="H160" s="14"/>
      <c r="I160" s="14"/>
    </row>
    <row r="161" spans="2:13" s="4" customFormat="1">
      <c r="B161" s="6"/>
      <c r="C161" s="6"/>
      <c r="D161" s="6"/>
      <c r="E161" s="7"/>
      <c r="F161" s="57"/>
      <c r="G161" s="5"/>
      <c r="H161" s="14"/>
      <c r="I161" s="14"/>
    </row>
    <row r="162" spans="2:13" s="4" customFormat="1">
      <c r="B162" s="6"/>
      <c r="C162" s="6"/>
      <c r="D162" s="6"/>
      <c r="E162" s="6"/>
      <c r="F162" s="53"/>
      <c r="G162" s="5"/>
      <c r="H162" s="14"/>
      <c r="I162" s="14"/>
    </row>
    <row r="163" spans="2:13" s="4" customFormat="1">
      <c r="B163" s="6"/>
      <c r="C163" s="6"/>
      <c r="D163" s="45"/>
      <c r="F163" s="56"/>
      <c r="G163" s="5"/>
      <c r="H163" s="14"/>
      <c r="I163" s="14"/>
    </row>
    <row r="164" spans="2:13" s="4" customFormat="1">
      <c r="B164" s="6"/>
      <c r="C164" s="6"/>
      <c r="D164" s="6"/>
      <c r="E164" s="6"/>
      <c r="F164" s="53"/>
      <c r="G164" s="5"/>
      <c r="H164" s="14"/>
      <c r="I164" s="14"/>
    </row>
    <row r="165" spans="2:13" s="4" customFormat="1">
      <c r="B165" s="6"/>
      <c r="C165" s="6"/>
      <c r="D165" s="6"/>
      <c r="E165" s="6"/>
      <c r="F165" s="53"/>
      <c r="G165" s="5"/>
      <c r="H165" s="14"/>
      <c r="I165" s="14"/>
    </row>
    <row r="166" spans="2:13" s="4" customFormat="1">
      <c r="B166" s="6"/>
      <c r="D166" s="45"/>
      <c r="F166" s="56"/>
      <c r="G166" s="5"/>
      <c r="H166" s="14"/>
      <c r="I166" s="14"/>
    </row>
    <row r="167" spans="2:13">
      <c r="B167" s="6"/>
      <c r="C167" s="6"/>
      <c r="D167" s="6"/>
      <c r="E167" s="6"/>
      <c r="F167" s="53"/>
      <c r="G167" s="5"/>
      <c r="H167" s="14"/>
    </row>
    <row r="168" spans="2:13">
      <c r="B168" s="6"/>
      <c r="C168" s="4"/>
      <c r="D168" s="45"/>
      <c r="E168" s="4"/>
      <c r="F168" s="56"/>
      <c r="G168" s="5"/>
      <c r="H168" s="14"/>
    </row>
    <row r="169" spans="2:13">
      <c r="B169" s="6"/>
      <c r="C169" s="6"/>
      <c r="D169" s="6"/>
      <c r="E169" s="6"/>
      <c r="F169" s="53"/>
      <c r="G169" s="5"/>
      <c r="H169" s="14"/>
      <c r="I169" s="14"/>
      <c r="J169" s="4"/>
      <c r="K169" s="4"/>
      <c r="L169" s="4"/>
      <c r="M169" s="4"/>
    </row>
    <row r="170" spans="2:13">
      <c r="B170" s="6"/>
      <c r="C170" s="6"/>
      <c r="D170" s="45"/>
      <c r="E170" s="4"/>
      <c r="F170" s="56"/>
      <c r="G170" s="5"/>
      <c r="H170" s="14"/>
    </row>
  </sheetData>
  <mergeCells count="3">
    <mergeCell ref="C4:F4"/>
    <mergeCell ref="C5:F5"/>
    <mergeCell ref="C152:F152"/>
  </mergeCells>
  <hyperlinks>
    <hyperlink ref="K125" r:id="rId1" display="roscastresa@hotmail.com"/>
  </hyperlinks>
  <pageMargins left="0.7" right="0.7" top="0.75" bottom="0.75" header="0.3" footer="0.3"/>
  <pageSetup orientation="landscape" horizontalDpi="200" verticalDpi="2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7"/>
  <sheetViews>
    <sheetView topLeftCell="A94" workbookViewId="0">
      <selection activeCell="F18" sqref="F18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97" t="s">
        <v>64</v>
      </c>
      <c r="D3" s="97"/>
      <c r="E3" s="97"/>
      <c r="F3" s="97"/>
      <c r="G3" s="13"/>
    </row>
    <row r="4" spans="1:7" ht="21">
      <c r="B4" s="46"/>
      <c r="C4" s="98" t="s">
        <v>264</v>
      </c>
      <c r="D4" s="99"/>
      <c r="E4" s="99"/>
      <c r="F4" s="99"/>
      <c r="G4" s="13"/>
    </row>
    <row r="5" spans="1:7" ht="21.75" thickBot="1">
      <c r="B5" s="46"/>
      <c r="C5" s="66"/>
      <c r="D5" s="67"/>
      <c r="E5" s="67"/>
      <c r="F5" s="67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4</v>
      </c>
      <c r="D7" s="36" t="s">
        <v>94</v>
      </c>
      <c r="E7" s="27">
        <v>22</v>
      </c>
      <c r="F7" s="38" t="s">
        <v>19</v>
      </c>
      <c r="G7" s="24">
        <v>2</v>
      </c>
    </row>
    <row r="8" spans="1:7">
      <c r="A8" s="10"/>
      <c r="B8" s="41" t="s">
        <v>39</v>
      </c>
      <c r="C8" s="2">
        <v>33</v>
      </c>
      <c r="D8" s="1" t="s">
        <v>69</v>
      </c>
      <c r="E8" s="2">
        <v>31</v>
      </c>
      <c r="F8" s="39" t="s">
        <v>148</v>
      </c>
      <c r="G8" s="25">
        <v>1</v>
      </c>
    </row>
    <row r="9" spans="1:7">
      <c r="A9" s="10"/>
      <c r="B9" s="41" t="s">
        <v>30</v>
      </c>
      <c r="C9" s="2">
        <v>25</v>
      </c>
      <c r="D9" s="1" t="s">
        <v>270</v>
      </c>
      <c r="E9" s="2">
        <v>9</v>
      </c>
      <c r="F9" s="39" t="s">
        <v>110</v>
      </c>
      <c r="G9" s="25">
        <v>1</v>
      </c>
    </row>
    <row r="10" spans="1:7">
      <c r="A10" s="10"/>
      <c r="B10" s="41" t="s">
        <v>31</v>
      </c>
      <c r="C10" s="2">
        <v>13</v>
      </c>
      <c r="D10" s="1" t="s">
        <v>61</v>
      </c>
      <c r="E10" s="2">
        <v>14</v>
      </c>
      <c r="F10" s="39" t="s">
        <v>261</v>
      </c>
      <c r="G10" s="25">
        <v>1</v>
      </c>
    </row>
    <row r="11" spans="1:7">
      <c r="A11" s="19"/>
      <c r="B11" s="41" t="s">
        <v>32</v>
      </c>
      <c r="C11" s="2">
        <v>1</v>
      </c>
      <c r="D11" s="1"/>
      <c r="E11" s="2"/>
      <c r="F11" s="39" t="s">
        <v>4</v>
      </c>
      <c r="G11" s="25">
        <v>1</v>
      </c>
    </row>
    <row r="12" spans="1:7">
      <c r="A12" s="10"/>
      <c r="B12" s="41" t="s">
        <v>33</v>
      </c>
      <c r="C12" s="2">
        <v>0</v>
      </c>
      <c r="D12" s="59"/>
      <c r="E12" s="62"/>
      <c r="F12" s="39" t="s">
        <v>121</v>
      </c>
      <c r="G12" s="25">
        <v>1</v>
      </c>
    </row>
    <row r="13" spans="1:7">
      <c r="A13" s="10"/>
      <c r="B13" s="41" t="s">
        <v>34</v>
      </c>
      <c r="C13" s="2">
        <v>0</v>
      </c>
      <c r="D13" s="1"/>
      <c r="E13" s="2"/>
      <c r="F13" s="39" t="s">
        <v>151</v>
      </c>
      <c r="G13" s="25">
        <v>1</v>
      </c>
    </row>
    <row r="14" spans="1:7">
      <c r="A14" s="10"/>
      <c r="B14" s="41"/>
      <c r="C14" s="2"/>
      <c r="D14" s="1"/>
      <c r="E14" s="2"/>
      <c r="F14" s="39" t="s">
        <v>72</v>
      </c>
      <c r="G14" s="25">
        <v>1</v>
      </c>
    </row>
    <row r="15" spans="1:7">
      <c r="A15" s="10"/>
      <c r="B15" s="41"/>
      <c r="C15" s="2"/>
      <c r="D15" s="1"/>
      <c r="E15" s="2"/>
      <c r="F15" s="39" t="s">
        <v>258</v>
      </c>
      <c r="G15" s="25">
        <v>1</v>
      </c>
    </row>
    <row r="16" spans="1:7">
      <c r="A16" s="10"/>
      <c r="B16" s="41"/>
      <c r="C16" s="2"/>
      <c r="D16" s="1"/>
      <c r="E16" s="2"/>
      <c r="F16" s="39" t="s">
        <v>17</v>
      </c>
      <c r="G16" s="25">
        <v>2</v>
      </c>
    </row>
    <row r="17" spans="1:7">
      <c r="A17" s="10"/>
      <c r="B17" s="41"/>
      <c r="C17" s="2"/>
      <c r="D17" s="1"/>
      <c r="E17" s="2"/>
      <c r="F17" s="39" t="s">
        <v>108</v>
      </c>
      <c r="G17" s="25">
        <v>1</v>
      </c>
    </row>
    <row r="18" spans="1:7">
      <c r="A18" s="10"/>
      <c r="B18" s="41"/>
      <c r="C18" s="28"/>
      <c r="D18" s="1"/>
      <c r="E18" s="2"/>
      <c r="F18" s="39" t="s">
        <v>67</v>
      </c>
      <c r="G18" s="25">
        <v>1</v>
      </c>
    </row>
    <row r="19" spans="1:7">
      <c r="A19" s="10"/>
      <c r="B19" s="41"/>
      <c r="C19" s="2"/>
      <c r="D19" s="1"/>
      <c r="E19" s="2"/>
      <c r="F19" s="39" t="s">
        <v>55</v>
      </c>
      <c r="G19" s="25">
        <v>1</v>
      </c>
    </row>
    <row r="20" spans="1:7">
      <c r="A20" s="10"/>
      <c r="B20" s="41"/>
      <c r="C20" s="2"/>
      <c r="D20" s="1"/>
      <c r="E20" s="2"/>
      <c r="F20" s="39" t="s">
        <v>159</v>
      </c>
      <c r="G20" s="25">
        <v>1</v>
      </c>
    </row>
    <row r="21" spans="1:7">
      <c r="A21" s="10"/>
      <c r="B21" s="41"/>
      <c r="C21" s="2"/>
      <c r="D21" s="1"/>
      <c r="E21" s="2"/>
      <c r="F21" s="39" t="s">
        <v>105</v>
      </c>
      <c r="G21" s="33">
        <v>1</v>
      </c>
    </row>
    <row r="22" spans="1:7">
      <c r="A22" s="10"/>
      <c r="B22" s="41"/>
      <c r="C22" s="2"/>
      <c r="D22" s="1"/>
      <c r="E22" s="2"/>
      <c r="F22" s="39" t="s">
        <v>16</v>
      </c>
      <c r="G22" s="33">
        <v>3</v>
      </c>
    </row>
    <row r="23" spans="1:7">
      <c r="A23" s="10"/>
      <c r="B23" s="41"/>
      <c r="C23" s="2"/>
      <c r="D23" s="1"/>
      <c r="E23" s="2"/>
      <c r="F23" s="39" t="s">
        <v>186</v>
      </c>
      <c r="G23" s="33">
        <v>1</v>
      </c>
    </row>
    <row r="24" spans="1:7">
      <c r="A24" s="10"/>
      <c r="B24" s="41"/>
      <c r="C24" s="2"/>
      <c r="D24" s="1"/>
      <c r="E24" s="2"/>
      <c r="F24" s="51" t="s">
        <v>5</v>
      </c>
      <c r="G24" s="33">
        <v>1</v>
      </c>
    </row>
    <row r="25" spans="1:7">
      <c r="A25" s="10"/>
      <c r="B25" s="41"/>
      <c r="C25" s="2"/>
      <c r="D25" s="1"/>
      <c r="E25" s="2"/>
      <c r="F25" s="39" t="s">
        <v>14</v>
      </c>
      <c r="G25" s="33">
        <v>1</v>
      </c>
    </row>
    <row r="26" spans="1:7">
      <c r="A26" s="10"/>
      <c r="B26" s="41"/>
      <c r="C26" s="2"/>
      <c r="D26" s="1"/>
      <c r="E26" s="2"/>
      <c r="F26" s="39" t="s">
        <v>130</v>
      </c>
      <c r="G26" s="33">
        <v>1</v>
      </c>
    </row>
    <row r="27" spans="1:7">
      <c r="A27" s="10"/>
      <c r="B27" s="41"/>
      <c r="C27" s="2"/>
      <c r="D27" s="1"/>
      <c r="E27" s="2"/>
      <c r="F27" s="39" t="s">
        <v>43</v>
      </c>
      <c r="G27" s="33">
        <v>2</v>
      </c>
    </row>
    <row r="28" spans="1:7">
      <c r="A28" s="10"/>
      <c r="B28" s="41"/>
      <c r="C28" s="2"/>
      <c r="D28" s="1"/>
      <c r="E28" s="2"/>
      <c r="F28" s="39" t="s">
        <v>104</v>
      </c>
      <c r="G28" s="33">
        <v>2</v>
      </c>
    </row>
    <row r="29" spans="1:7">
      <c r="A29" s="10"/>
      <c r="B29" s="41"/>
      <c r="C29" s="2"/>
      <c r="D29" s="1"/>
      <c r="E29" s="2"/>
      <c r="F29" s="39" t="s">
        <v>36</v>
      </c>
      <c r="G29" s="33">
        <v>5</v>
      </c>
    </row>
    <row r="30" spans="1:7">
      <c r="A30" s="10"/>
      <c r="B30" s="41"/>
      <c r="C30" s="2"/>
      <c r="D30" s="1"/>
      <c r="E30" s="2"/>
      <c r="F30" s="39" t="s">
        <v>259</v>
      </c>
      <c r="G30" s="33">
        <v>2</v>
      </c>
    </row>
    <row r="31" spans="1:7">
      <c r="A31" s="10"/>
      <c r="B31" s="41"/>
      <c r="C31" s="2"/>
      <c r="D31" s="1"/>
      <c r="E31" s="2"/>
      <c r="F31" s="39" t="s">
        <v>70</v>
      </c>
      <c r="G31" s="33">
        <v>1</v>
      </c>
    </row>
    <row r="32" spans="1:7">
      <c r="A32" s="10"/>
      <c r="B32" s="41"/>
      <c r="C32" s="2"/>
      <c r="D32" s="1"/>
      <c r="E32" s="2"/>
      <c r="F32" s="39" t="s">
        <v>9</v>
      </c>
      <c r="G32" s="33">
        <v>1</v>
      </c>
    </row>
    <row r="33" spans="1:7">
      <c r="A33" s="10"/>
      <c r="B33" s="41"/>
      <c r="C33" s="2"/>
      <c r="D33" s="1"/>
      <c r="E33" s="2"/>
      <c r="F33" s="39" t="s">
        <v>145</v>
      </c>
      <c r="G33" s="33">
        <v>3</v>
      </c>
    </row>
    <row r="34" spans="1:7">
      <c r="A34" s="10"/>
      <c r="B34" s="41"/>
      <c r="C34" s="2"/>
      <c r="D34" s="1"/>
      <c r="E34" s="2"/>
      <c r="F34" s="39" t="s">
        <v>8</v>
      </c>
      <c r="G34" s="33">
        <v>1</v>
      </c>
    </row>
    <row r="35" spans="1:7">
      <c r="A35" s="10"/>
      <c r="B35" s="41"/>
      <c r="C35" s="2"/>
      <c r="D35" s="1"/>
      <c r="E35" s="2"/>
      <c r="F35" s="39" t="s">
        <v>260</v>
      </c>
      <c r="G35" s="33">
        <v>1</v>
      </c>
    </row>
    <row r="36" spans="1:7">
      <c r="A36" s="10"/>
      <c r="B36" s="41"/>
      <c r="C36" s="2"/>
      <c r="D36" s="1"/>
      <c r="E36" s="2"/>
      <c r="F36" s="39" t="s">
        <v>12</v>
      </c>
      <c r="G36" s="33">
        <v>2</v>
      </c>
    </row>
    <row r="37" spans="1:7">
      <c r="A37" s="10"/>
      <c r="B37" s="41"/>
      <c r="C37" s="2"/>
      <c r="D37" s="1"/>
      <c r="E37" s="2"/>
      <c r="F37" s="39" t="s">
        <v>149</v>
      </c>
      <c r="G37" s="33">
        <v>2</v>
      </c>
    </row>
    <row r="38" spans="1:7">
      <c r="A38" s="10"/>
      <c r="B38" s="41"/>
      <c r="C38" s="1"/>
      <c r="D38" s="1"/>
      <c r="E38" s="2"/>
      <c r="F38" s="39" t="s">
        <v>267</v>
      </c>
      <c r="G38" s="25">
        <v>1</v>
      </c>
    </row>
    <row r="39" spans="1:7">
      <c r="A39" s="10"/>
      <c r="B39" s="60"/>
      <c r="C39" s="58"/>
      <c r="D39" s="58"/>
      <c r="E39" s="34"/>
      <c r="F39" s="61" t="s">
        <v>265</v>
      </c>
      <c r="G39" s="35">
        <v>1</v>
      </c>
    </row>
    <row r="40" spans="1:7">
      <c r="A40" s="10"/>
      <c r="B40" s="60"/>
      <c r="C40" s="58"/>
      <c r="D40" s="58"/>
      <c r="E40" s="34"/>
      <c r="F40" s="61" t="s">
        <v>13</v>
      </c>
      <c r="G40" s="35">
        <v>1</v>
      </c>
    </row>
    <row r="41" spans="1:7">
      <c r="A41" s="10"/>
      <c r="B41" s="60"/>
      <c r="C41" s="58"/>
      <c r="D41" s="58"/>
      <c r="E41" s="34"/>
      <c r="F41" s="61" t="s">
        <v>212</v>
      </c>
      <c r="G41" s="35">
        <v>1</v>
      </c>
    </row>
    <row r="42" spans="1:7">
      <c r="A42" s="10"/>
      <c r="B42" s="60"/>
      <c r="C42" s="58"/>
      <c r="D42" s="58"/>
      <c r="E42" s="34"/>
      <c r="F42" s="61" t="s">
        <v>209</v>
      </c>
      <c r="G42" s="35">
        <v>1</v>
      </c>
    </row>
    <row r="43" spans="1:7">
      <c r="A43" s="10"/>
      <c r="B43" s="60"/>
      <c r="C43" s="58"/>
      <c r="D43" s="58"/>
      <c r="E43" s="34"/>
      <c r="F43" s="61" t="s">
        <v>106</v>
      </c>
      <c r="G43" s="35">
        <v>2</v>
      </c>
    </row>
    <row r="44" spans="1:7">
      <c r="A44" s="10"/>
      <c r="B44" s="60"/>
      <c r="C44" s="58"/>
      <c r="D44" s="58"/>
      <c r="E44" s="34"/>
      <c r="F44" s="61" t="s">
        <v>24</v>
      </c>
      <c r="G44" s="35">
        <v>4</v>
      </c>
    </row>
    <row r="45" spans="1:7">
      <c r="A45" s="10"/>
      <c r="B45" s="60"/>
      <c r="C45" s="58"/>
      <c r="D45" s="58"/>
      <c r="E45" s="34"/>
      <c r="F45" s="61" t="s">
        <v>266</v>
      </c>
      <c r="G45" s="35">
        <v>1</v>
      </c>
    </row>
    <row r="46" spans="1:7">
      <c r="A46" s="10"/>
      <c r="B46" s="60"/>
      <c r="C46" s="58"/>
      <c r="D46" s="58"/>
      <c r="E46" s="34"/>
      <c r="F46" s="61" t="s">
        <v>49</v>
      </c>
      <c r="G46" s="35">
        <v>1</v>
      </c>
    </row>
    <row r="47" spans="1:7">
      <c r="A47" s="10"/>
      <c r="B47" s="60"/>
      <c r="C47" s="58"/>
      <c r="D47" s="58"/>
      <c r="E47" s="34"/>
      <c r="F47" s="61" t="s">
        <v>48</v>
      </c>
      <c r="G47" s="35">
        <v>6</v>
      </c>
    </row>
    <row r="48" spans="1:7">
      <c r="A48" s="10"/>
      <c r="B48" s="60"/>
      <c r="C48" s="58"/>
      <c r="D48" s="58"/>
      <c r="E48" s="34"/>
      <c r="F48" s="61" t="s">
        <v>2</v>
      </c>
      <c r="G48" s="35">
        <v>2</v>
      </c>
    </row>
    <row r="49" spans="1:7">
      <c r="A49" s="10"/>
      <c r="B49" s="60"/>
      <c r="C49" s="58"/>
      <c r="D49" s="58"/>
      <c r="E49" s="34"/>
      <c r="F49" s="61" t="s">
        <v>111</v>
      </c>
      <c r="G49" s="35">
        <v>4</v>
      </c>
    </row>
    <row r="50" spans="1:7">
      <c r="A50" s="10"/>
      <c r="B50" s="60"/>
      <c r="C50" s="58"/>
      <c r="D50" s="58"/>
      <c r="E50" s="34"/>
      <c r="F50" s="61" t="s">
        <v>7</v>
      </c>
      <c r="G50" s="35">
        <v>1</v>
      </c>
    </row>
    <row r="51" spans="1:7">
      <c r="A51" s="10"/>
      <c r="B51" s="60"/>
      <c r="C51" s="58"/>
      <c r="D51" s="58"/>
      <c r="E51" s="34"/>
      <c r="F51" s="61" t="s">
        <v>6</v>
      </c>
      <c r="G51" s="35">
        <v>1</v>
      </c>
    </row>
    <row r="52" spans="1:7">
      <c r="A52" s="10"/>
      <c r="B52" s="60"/>
      <c r="C52" s="58"/>
      <c r="D52" s="58"/>
      <c r="E52" s="34"/>
      <c r="F52" s="61" t="s">
        <v>77</v>
      </c>
      <c r="G52" s="35">
        <v>2</v>
      </c>
    </row>
    <row r="53" spans="1:7">
      <c r="A53" s="10"/>
      <c r="B53" s="60"/>
      <c r="C53" s="58"/>
      <c r="D53" s="58"/>
      <c r="E53" s="34"/>
      <c r="F53" s="61" t="s">
        <v>236</v>
      </c>
      <c r="G53" s="35">
        <v>1</v>
      </c>
    </row>
    <row r="54" spans="1:7" ht="15.75" thickBot="1">
      <c r="A54" s="10"/>
      <c r="B54" s="48" t="s">
        <v>37</v>
      </c>
      <c r="C54" s="29">
        <f>SUM(C7:C38)</f>
        <v>76</v>
      </c>
      <c r="D54" s="37"/>
      <c r="E54" s="29">
        <f>SUM(E7:E38)</f>
        <v>76</v>
      </c>
      <c r="F54" s="52"/>
      <c r="G54" s="29">
        <f>SUM(G7:G53)</f>
        <v>76</v>
      </c>
    </row>
    <row r="68" spans="1:21">
      <c r="T68" t="s">
        <v>262</v>
      </c>
      <c r="U68" t="s">
        <v>263</v>
      </c>
    </row>
    <row r="69" spans="1:21" s="4" customFormat="1" ht="21">
      <c r="A69" s="10"/>
      <c r="B69" s="6"/>
      <c r="C69" s="6"/>
      <c r="D69" s="32" t="s">
        <v>268</v>
      </c>
      <c r="E69" s="6"/>
      <c r="F69" s="53"/>
      <c r="G69" s="8"/>
      <c r="H69" s="12"/>
      <c r="I69" s="18"/>
      <c r="J69" s="10"/>
    </row>
    <row r="70" spans="1:21" s="4" customFormat="1" ht="21">
      <c r="A70" s="10"/>
      <c r="B70" s="32" t="s">
        <v>79</v>
      </c>
      <c r="C70" s="6"/>
      <c r="D70" s="6"/>
      <c r="E70" s="6"/>
      <c r="F70" s="54" t="s">
        <v>60</v>
      </c>
      <c r="G70" s="8"/>
      <c r="H70" s="12"/>
      <c r="I70" s="15"/>
      <c r="J70" s="10"/>
    </row>
    <row r="71" spans="1:21" s="4" customFormat="1">
      <c r="A71" s="10"/>
      <c r="C71" s="10"/>
      <c r="D71" s="6"/>
      <c r="E71" s="10"/>
      <c r="G71" s="8"/>
      <c r="H71" s="12"/>
      <c r="I71" s="18"/>
      <c r="J71" s="10"/>
    </row>
    <row r="72" spans="1:21" ht="21">
      <c r="A72" s="10"/>
      <c r="B72" s="32"/>
      <c r="C72" s="6"/>
      <c r="D72" s="6"/>
      <c r="E72" s="6"/>
      <c r="F72" s="54"/>
      <c r="G72" s="8"/>
      <c r="H72" s="12"/>
      <c r="I72" s="15"/>
      <c r="J72" s="10"/>
    </row>
    <row r="73" spans="1:21" s="4" customFormat="1">
      <c r="A73" s="10"/>
      <c r="B73" s="6"/>
      <c r="C73" s="6"/>
      <c r="D73" s="6"/>
      <c r="E73" s="6"/>
      <c r="F73" s="53"/>
      <c r="G73" s="8"/>
      <c r="H73" s="12"/>
      <c r="I73" s="15"/>
      <c r="J73" s="10"/>
    </row>
    <row r="74" spans="1:21" s="4" customFormat="1">
      <c r="A74" s="10"/>
      <c r="B74" s="6"/>
      <c r="C74" s="10"/>
      <c r="D74" s="6"/>
      <c r="E74" s="6"/>
      <c r="F74" s="53"/>
      <c r="G74" s="8"/>
      <c r="H74" s="12"/>
      <c r="I74" s="15"/>
      <c r="J74" s="10"/>
    </row>
    <row r="75" spans="1:21" s="4" customFormat="1">
      <c r="A75" s="10"/>
      <c r="B75" s="6"/>
      <c r="C75" s="6"/>
      <c r="D75" s="6"/>
      <c r="E75" s="6"/>
      <c r="F75" s="53"/>
      <c r="G75" s="8"/>
      <c r="H75" s="12"/>
      <c r="I75" s="18"/>
      <c r="J75" s="10"/>
    </row>
    <row r="76" spans="1:21" s="4" customFormat="1">
      <c r="A76" s="10"/>
      <c r="B76" s="6"/>
      <c r="C76" s="10"/>
      <c r="D76" s="6"/>
      <c r="E76" s="10"/>
      <c r="F76" s="53"/>
      <c r="G76" s="8"/>
      <c r="H76" s="12"/>
      <c r="I76" s="15"/>
      <c r="J76" s="10"/>
    </row>
    <row r="77" spans="1:21" s="4" customFormat="1">
      <c r="A77" s="10"/>
      <c r="B77" s="6"/>
      <c r="C77" s="6"/>
      <c r="D77" s="6"/>
      <c r="E77" s="6"/>
      <c r="F77" s="53"/>
      <c r="G77" s="8"/>
      <c r="H77" s="12"/>
      <c r="I77" s="18"/>
      <c r="J77" s="10"/>
    </row>
    <row r="78" spans="1:21" s="4" customFormat="1">
      <c r="A78" s="10"/>
      <c r="B78" s="6"/>
      <c r="C78" s="6"/>
      <c r="D78" s="6"/>
      <c r="E78" s="10"/>
      <c r="F78" s="53"/>
      <c r="G78" s="8"/>
      <c r="H78" s="12"/>
      <c r="I78" s="18"/>
      <c r="J78" s="10"/>
    </row>
    <row r="79" spans="1:21" s="4" customFormat="1">
      <c r="A79" s="10"/>
      <c r="B79" s="6"/>
      <c r="C79" s="6"/>
      <c r="D79" s="6"/>
      <c r="E79" s="6"/>
      <c r="F79" s="53"/>
      <c r="G79" s="8"/>
      <c r="H79" s="12"/>
      <c r="I79" s="15"/>
      <c r="J79" s="10"/>
    </row>
    <row r="80" spans="1:21" s="4" customFormat="1">
      <c r="A80" s="10"/>
      <c r="B80" s="6"/>
      <c r="C80" s="10"/>
      <c r="D80" s="6"/>
      <c r="E80" s="10"/>
      <c r="F80" s="53"/>
      <c r="G80" s="8"/>
      <c r="H80" s="12"/>
      <c r="I80" s="18"/>
      <c r="J80" s="10"/>
    </row>
    <row r="81" spans="1:10">
      <c r="A81" s="10"/>
      <c r="B81" s="6"/>
      <c r="C81" s="6"/>
      <c r="D81" s="6"/>
      <c r="E81" s="10"/>
      <c r="F81" s="53"/>
      <c r="G81" s="8"/>
      <c r="H81" s="12"/>
      <c r="I81" s="18"/>
      <c r="J81" s="10"/>
    </row>
    <row r="82" spans="1:10" ht="21">
      <c r="A82" s="10"/>
      <c r="B82" s="6"/>
      <c r="C82" s="6"/>
      <c r="D82" s="32" t="s">
        <v>66</v>
      </c>
      <c r="E82" s="6"/>
      <c r="F82" s="53"/>
      <c r="G82" s="8"/>
      <c r="H82" s="12"/>
      <c r="I82" s="18"/>
      <c r="J82" s="10"/>
    </row>
    <row r="83" spans="1:10">
      <c r="A83" s="10"/>
      <c r="B83" s="6"/>
      <c r="C83" s="6"/>
      <c r="D83" s="42"/>
      <c r="E83" s="6"/>
      <c r="F83" s="53"/>
      <c r="G83" s="8"/>
      <c r="H83" s="12"/>
      <c r="I83" s="15"/>
      <c r="J83" s="10"/>
    </row>
    <row r="84" spans="1:10" s="4" customFormat="1">
      <c r="A84" s="10"/>
      <c r="B84" s="6"/>
      <c r="C84" s="10"/>
      <c r="D84" s="45"/>
      <c r="E84" s="10"/>
      <c r="F84" s="53"/>
      <c r="G84" s="8"/>
      <c r="H84" s="12"/>
      <c r="I84" s="18"/>
      <c r="J84" s="10"/>
    </row>
    <row r="85" spans="1:10" ht="15.75">
      <c r="A85" s="10"/>
      <c r="B85" s="6"/>
      <c r="C85" s="6"/>
      <c r="D85" s="6"/>
      <c r="E85" s="10"/>
      <c r="F85" s="53"/>
      <c r="G85" s="8"/>
      <c r="H85" s="12"/>
      <c r="I85" s="20"/>
      <c r="J85" s="10"/>
    </row>
    <row r="86" spans="1:10">
      <c r="A86" s="10"/>
      <c r="B86" s="6"/>
      <c r="C86" s="6"/>
      <c r="D86" s="6"/>
      <c r="E86" s="6"/>
      <c r="F86" s="53"/>
      <c r="G86" s="8"/>
      <c r="H86" s="12"/>
      <c r="I86" s="15"/>
      <c r="J86" s="10"/>
    </row>
    <row r="87" spans="1:10">
      <c r="A87" s="10"/>
      <c r="B87" s="6"/>
      <c r="C87" s="10"/>
      <c r="D87" s="6"/>
      <c r="E87" s="10"/>
      <c r="F87" s="53"/>
      <c r="G87" s="8"/>
      <c r="H87" s="12"/>
      <c r="I87" s="15"/>
      <c r="J87" s="10"/>
    </row>
    <row r="88" spans="1:10">
      <c r="A88" s="10"/>
      <c r="B88" s="6"/>
      <c r="C88" s="6"/>
      <c r="D88" s="6"/>
      <c r="E88" s="6"/>
      <c r="F88" s="53"/>
      <c r="G88" s="8"/>
      <c r="H88" s="12"/>
      <c r="I88" s="15"/>
      <c r="J88" s="10"/>
    </row>
    <row r="89" spans="1:10">
      <c r="A89" s="10"/>
      <c r="B89" s="6"/>
      <c r="C89" s="6"/>
      <c r="D89" s="6"/>
      <c r="E89" s="10"/>
      <c r="F89" s="53"/>
      <c r="G89" s="8"/>
      <c r="H89" s="12"/>
      <c r="I89" s="15"/>
      <c r="J89" s="10"/>
    </row>
    <row r="90" spans="1:10" s="4" customFormat="1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 s="4" customFormat="1">
      <c r="A91" s="10"/>
      <c r="B91" s="6"/>
      <c r="C91" s="6"/>
      <c r="D91" s="6"/>
      <c r="E91" s="6"/>
      <c r="F91" s="53"/>
      <c r="G91" s="8"/>
      <c r="H91" s="12"/>
      <c r="I91" s="15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 s="4" customFormat="1">
      <c r="A93" s="10"/>
      <c r="B93" s="6"/>
      <c r="C93" s="6"/>
      <c r="D93" s="6"/>
      <c r="E93" s="6"/>
      <c r="F93" s="53"/>
      <c r="G93" s="8"/>
      <c r="H93" s="12"/>
      <c r="I93" s="18"/>
      <c r="J93" s="10"/>
    </row>
    <row r="94" spans="1:10" s="4" customFormat="1">
      <c r="A94" s="10"/>
      <c r="B94" s="6"/>
      <c r="C94" s="6"/>
      <c r="D94" s="6"/>
      <c r="E94" s="6"/>
      <c r="F94" s="53"/>
      <c r="G94" s="8"/>
      <c r="H94" s="12"/>
      <c r="I94" s="15"/>
      <c r="J94" s="10"/>
    </row>
    <row r="95" spans="1:10" s="4" customFormat="1">
      <c r="A95" s="10"/>
      <c r="B95" s="6"/>
      <c r="C95" s="6"/>
      <c r="D95" s="6"/>
      <c r="E95" s="10"/>
      <c r="F95" s="53"/>
      <c r="G95" s="8"/>
      <c r="H95" s="12"/>
      <c r="I95" s="15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>
      <c r="A99" s="10"/>
      <c r="B99" s="6"/>
      <c r="C99" s="10"/>
      <c r="D99" s="6"/>
      <c r="E99" s="10"/>
      <c r="F99" s="53"/>
      <c r="G99" s="8"/>
      <c r="H99" s="12"/>
      <c r="I99" s="15"/>
      <c r="J99" s="10"/>
    </row>
    <row r="100" spans="1:10">
      <c r="A100" s="10"/>
      <c r="B100" s="6"/>
      <c r="C100" s="10"/>
      <c r="D100" s="6"/>
      <c r="E100" s="10"/>
      <c r="F100" s="53"/>
      <c r="G100" s="8"/>
      <c r="H100" s="12"/>
      <c r="I100" s="15"/>
      <c r="J100" s="10"/>
    </row>
    <row r="101" spans="1:10" s="4" customFormat="1" ht="21">
      <c r="A101" s="10"/>
      <c r="B101" s="6"/>
      <c r="C101" s="6"/>
      <c r="D101" s="32" t="s">
        <v>66</v>
      </c>
      <c r="E101" s="6"/>
      <c r="F101" s="53"/>
      <c r="G101" s="8"/>
      <c r="H101" s="12"/>
      <c r="I101" s="18"/>
      <c r="J101" s="10"/>
    </row>
    <row r="102" spans="1:10" s="4" customFormat="1">
      <c r="A102" s="10"/>
      <c r="B102" s="6"/>
      <c r="C102" s="6"/>
      <c r="D102" s="6"/>
      <c r="E102" s="6"/>
      <c r="F102" s="53"/>
      <c r="G102" s="8"/>
      <c r="H102" s="12"/>
      <c r="I102" s="18"/>
      <c r="J102" s="10"/>
    </row>
    <row r="103" spans="1:10" s="4" customFormat="1">
      <c r="A103" s="10"/>
      <c r="B103" s="6"/>
      <c r="C103" s="10"/>
      <c r="D103" s="6"/>
      <c r="E103" s="10"/>
      <c r="F103" s="53"/>
      <c r="G103" s="8"/>
      <c r="H103" s="12"/>
      <c r="I103" s="15"/>
      <c r="J103" s="10"/>
    </row>
    <row r="104" spans="1:10" s="4" customFormat="1">
      <c r="A104" s="10"/>
      <c r="B104" s="6"/>
      <c r="C104" s="10"/>
      <c r="D104" s="6"/>
      <c r="E104" s="10"/>
      <c r="F104" s="53"/>
      <c r="G104" s="8"/>
      <c r="H104" s="12"/>
      <c r="I104" s="18"/>
      <c r="J104" s="10"/>
    </row>
    <row r="105" spans="1:10" s="4" customFormat="1">
      <c r="A105" s="10"/>
      <c r="B105" s="6"/>
      <c r="C105" s="6"/>
      <c r="D105" s="6"/>
      <c r="E105" s="6"/>
      <c r="F105" s="53"/>
      <c r="G105" s="8"/>
      <c r="H105" s="12"/>
      <c r="I105" s="18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8"/>
      <c r="J106" s="10"/>
    </row>
    <row r="107" spans="1:10" s="4" customFormat="1">
      <c r="A107" s="10"/>
      <c r="B107" s="6"/>
      <c r="C107" s="10"/>
      <c r="D107" s="6"/>
      <c r="E107" s="10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6"/>
      <c r="F108" s="53"/>
      <c r="G108" s="8"/>
      <c r="H108" s="12"/>
      <c r="I108" s="15"/>
      <c r="J108" s="10"/>
    </row>
    <row r="109" spans="1:10" s="4" customFormat="1">
      <c r="A109" s="10"/>
      <c r="B109" s="6"/>
      <c r="C109" s="6"/>
      <c r="D109" s="6"/>
      <c r="E109" s="10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10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8"/>
      <c r="J111" s="10"/>
    </row>
    <row r="112" spans="1:10" s="4" customFormat="1">
      <c r="A112" s="10"/>
      <c r="B112" s="6"/>
      <c r="C112" s="6"/>
      <c r="D112" s="6"/>
      <c r="E112" s="10"/>
      <c r="F112" s="53"/>
      <c r="G112" s="8"/>
      <c r="H112" s="12"/>
      <c r="I112" s="15"/>
      <c r="J112" s="10"/>
    </row>
    <row r="113" spans="1:10" s="4" customFormat="1">
      <c r="A113" s="10"/>
      <c r="B113" s="6"/>
      <c r="C113" s="10"/>
      <c r="D113" s="6"/>
      <c r="E113" s="10"/>
      <c r="F113" s="53"/>
      <c r="G113" s="8"/>
      <c r="H113" s="12"/>
      <c r="I113" s="12"/>
      <c r="J113" s="10"/>
    </row>
    <row r="114" spans="1:10" s="10" customFormat="1">
      <c r="B114" s="6"/>
      <c r="C114" s="6"/>
      <c r="D114" s="6"/>
      <c r="E114" s="6"/>
      <c r="F114" s="53"/>
      <c r="G114" s="8"/>
      <c r="H114" s="12"/>
      <c r="I114" s="12"/>
    </row>
    <row r="115" spans="1:10" s="10" customFormat="1">
      <c r="B115" s="6"/>
      <c r="C115" s="6"/>
      <c r="D115" s="6"/>
      <c r="E115" s="6"/>
      <c r="F115" s="53"/>
      <c r="G115" s="8"/>
      <c r="H115" s="12"/>
      <c r="I115" s="12"/>
    </row>
    <row r="116" spans="1:10" s="10" customFormat="1">
      <c r="B116" s="6"/>
      <c r="C116" s="6"/>
      <c r="D116" s="6"/>
      <c r="E116" s="6"/>
      <c r="F116" s="53"/>
      <c r="G116" s="8"/>
      <c r="H116" s="12"/>
      <c r="I116" s="12"/>
    </row>
    <row r="117" spans="1:10">
      <c r="B117" s="46"/>
      <c r="C117" s="10" t="s">
        <v>0</v>
      </c>
      <c r="D117" s="42"/>
      <c r="F117" s="49"/>
      <c r="G117" s="3"/>
      <c r="H117" s="13"/>
      <c r="I117" s="13"/>
    </row>
    <row r="118" spans="1:10">
      <c r="B118" s="46"/>
      <c r="D118" s="42"/>
      <c r="F118" s="49"/>
      <c r="G118" s="3"/>
      <c r="H118" s="13"/>
      <c r="I118" s="13"/>
    </row>
    <row r="119" spans="1:10" ht="21">
      <c r="B119" s="6"/>
      <c r="C119" s="100"/>
      <c r="D119" s="100"/>
      <c r="E119" s="100"/>
      <c r="F119" s="100"/>
      <c r="G119" s="5"/>
      <c r="H119" s="14"/>
      <c r="I119" s="13"/>
    </row>
    <row r="120" spans="1:10" ht="21">
      <c r="B120" s="6"/>
      <c r="C120" s="11"/>
      <c r="D120" s="44"/>
      <c r="E120" s="11"/>
      <c r="F120" s="55"/>
      <c r="G120" s="5"/>
      <c r="H120" s="14"/>
      <c r="I120" s="13"/>
    </row>
    <row r="121" spans="1:10" s="4" customFormat="1">
      <c r="B121" s="6"/>
      <c r="C121" s="6"/>
      <c r="D121" s="6"/>
      <c r="E121" s="6"/>
      <c r="F121" s="53"/>
      <c r="G121" s="5"/>
      <c r="H121" s="14"/>
      <c r="I121" s="14"/>
    </row>
    <row r="122" spans="1:10">
      <c r="B122" s="6"/>
      <c r="C122" s="6"/>
      <c r="D122" s="45"/>
      <c r="E122" s="4"/>
      <c r="F122" s="56"/>
      <c r="G122" s="5"/>
      <c r="H122" s="14"/>
      <c r="I122" s="13"/>
    </row>
    <row r="123" spans="1:10">
      <c r="B123" s="6"/>
      <c r="C123" s="6"/>
      <c r="D123" s="6"/>
      <c r="E123" s="6"/>
      <c r="F123" s="56"/>
      <c r="G123" s="8"/>
      <c r="H123" s="12"/>
      <c r="I123" s="13"/>
    </row>
    <row r="124" spans="1:10">
      <c r="B124" s="6"/>
      <c r="C124" s="6"/>
      <c r="D124" s="6"/>
      <c r="E124" s="6"/>
      <c r="F124" s="53"/>
      <c r="G124" s="5"/>
      <c r="H124" s="14"/>
      <c r="I124" s="13"/>
    </row>
    <row r="125" spans="1:10">
      <c r="B125" s="6"/>
      <c r="C125" s="6"/>
      <c r="D125" s="45"/>
      <c r="E125" s="4"/>
      <c r="F125" s="56"/>
      <c r="G125" s="5"/>
      <c r="H125" s="14"/>
      <c r="I125" s="13"/>
    </row>
    <row r="126" spans="1:10" s="4" customFormat="1">
      <c r="B126" s="47"/>
      <c r="C126" s="6"/>
      <c r="D126" s="6"/>
      <c r="E126" s="6"/>
      <c r="F126" s="53"/>
      <c r="G126" s="5"/>
      <c r="H126" s="14"/>
      <c r="I126" s="14"/>
    </row>
    <row r="127" spans="1:10" s="4" customFormat="1">
      <c r="B127" s="6"/>
      <c r="C127" s="6"/>
      <c r="D127" s="6"/>
      <c r="E127" s="6"/>
      <c r="F127" s="53"/>
      <c r="G127" s="5"/>
      <c r="H127" s="14"/>
      <c r="I127" s="14"/>
    </row>
    <row r="128" spans="1:10" s="4" customFormat="1">
      <c r="B128" s="6"/>
      <c r="C128" s="6"/>
      <c r="D128" s="6"/>
      <c r="E128" s="7"/>
      <c r="F128" s="57"/>
      <c r="G128" s="5"/>
      <c r="H128" s="14"/>
      <c r="I128" s="14"/>
    </row>
    <row r="129" spans="2:13" s="4" customFormat="1">
      <c r="B129" s="6"/>
      <c r="C129" s="6"/>
      <c r="D129" s="6"/>
      <c r="E129" s="6"/>
      <c r="F129" s="53"/>
      <c r="G129" s="5"/>
      <c r="H129" s="14"/>
      <c r="I129" s="14"/>
    </row>
    <row r="130" spans="2:13" s="4" customFormat="1">
      <c r="B130" s="6"/>
      <c r="C130" s="6"/>
      <c r="D130" s="45"/>
      <c r="F130" s="56"/>
      <c r="G130" s="5"/>
      <c r="H130" s="14"/>
      <c r="I130" s="14"/>
    </row>
    <row r="131" spans="2:13" s="4" customFormat="1">
      <c r="B131" s="6"/>
      <c r="C131" s="6"/>
      <c r="D131" s="6"/>
      <c r="E131" s="6"/>
      <c r="F131" s="53"/>
      <c r="G131" s="5"/>
      <c r="H131" s="14"/>
      <c r="I131" s="14"/>
    </row>
    <row r="132" spans="2:13" s="4" customFormat="1">
      <c r="B132" s="6"/>
      <c r="C132" s="6"/>
      <c r="D132" s="6"/>
      <c r="E132" s="6"/>
      <c r="F132" s="53"/>
      <c r="G132" s="5"/>
      <c r="H132" s="14"/>
      <c r="I132" s="14"/>
    </row>
    <row r="133" spans="2:13" s="4" customFormat="1">
      <c r="B133" s="6"/>
      <c r="D133" s="45"/>
      <c r="F133" s="56"/>
      <c r="G133" s="5"/>
      <c r="H133" s="14"/>
      <c r="I133" s="14"/>
    </row>
    <row r="134" spans="2:13">
      <c r="B134" s="6"/>
      <c r="C134" s="6"/>
      <c r="D134" s="6"/>
      <c r="E134" s="6"/>
      <c r="F134" s="53"/>
      <c r="G134" s="5"/>
      <c r="H134" s="14"/>
      <c r="I134" s="13"/>
    </row>
    <row r="135" spans="2:13">
      <c r="B135" s="6"/>
      <c r="C135" s="4"/>
      <c r="D135" s="45"/>
      <c r="E135" s="4"/>
      <c r="F135" s="56"/>
      <c r="G135" s="5"/>
      <c r="H135" s="14"/>
      <c r="I135" s="13"/>
    </row>
    <row r="136" spans="2:13">
      <c r="B136" s="6"/>
      <c r="C136" s="6"/>
      <c r="D136" s="6"/>
      <c r="E136" s="6"/>
      <c r="F136" s="53"/>
      <c r="G136" s="5"/>
      <c r="H136" s="14"/>
      <c r="I136" s="14"/>
      <c r="J136" s="4"/>
      <c r="K136" s="4"/>
      <c r="L136" s="4"/>
      <c r="M136" s="4"/>
    </row>
    <row r="137" spans="2:13">
      <c r="B137" s="6"/>
      <c r="C137" s="6"/>
      <c r="D137" s="45"/>
      <c r="E137" s="4"/>
      <c r="F137" s="56"/>
      <c r="G137" s="5"/>
      <c r="H137" s="14"/>
      <c r="I137" s="13"/>
    </row>
  </sheetData>
  <mergeCells count="3">
    <mergeCell ref="C3:F3"/>
    <mergeCell ref="C4:F4"/>
    <mergeCell ref="C119:F119"/>
  </mergeCells>
  <hyperlinks>
    <hyperlink ref="K92" r:id="rId1" display="roscastresa@hotmail.com"/>
  </hyperlinks>
  <pageMargins left="0.7" right="0.7" top="0.75" bottom="0.75" header="0.3" footer="0.3"/>
  <pageSetup orientation="landscape" horizontalDpi="200" verticalDpi="2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7"/>
  <sheetViews>
    <sheetView topLeftCell="A67" workbookViewId="0">
      <selection activeCell="B70" sqref="B70:F82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97" t="s">
        <v>64</v>
      </c>
      <c r="D3" s="97"/>
      <c r="E3" s="97"/>
      <c r="F3" s="97"/>
      <c r="G3" s="13"/>
    </row>
    <row r="4" spans="1:7" ht="21">
      <c r="B4" s="46"/>
      <c r="C4" s="98" t="s">
        <v>264</v>
      </c>
      <c r="D4" s="99"/>
      <c r="E4" s="99"/>
      <c r="F4" s="99"/>
      <c r="G4" s="13"/>
    </row>
    <row r="5" spans="1:7" ht="21.75" thickBot="1">
      <c r="B5" s="46"/>
      <c r="C5" s="68"/>
      <c r="D5" s="69"/>
      <c r="E5" s="69"/>
      <c r="F5" s="69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4</v>
      </c>
      <c r="D7" s="36" t="s">
        <v>94</v>
      </c>
      <c r="E7" s="27">
        <v>22</v>
      </c>
      <c r="F7" s="38" t="s">
        <v>19</v>
      </c>
      <c r="G7" s="24">
        <v>2</v>
      </c>
    </row>
    <row r="8" spans="1:7">
      <c r="A8" s="10"/>
      <c r="B8" s="41" t="s">
        <v>39</v>
      </c>
      <c r="C8" s="2">
        <v>33</v>
      </c>
      <c r="D8" s="1" t="s">
        <v>69</v>
      </c>
      <c r="E8" s="2">
        <v>31</v>
      </c>
      <c r="F8" s="39" t="s">
        <v>148</v>
      </c>
      <c r="G8" s="25">
        <v>1</v>
      </c>
    </row>
    <row r="9" spans="1:7">
      <c r="A9" s="10"/>
      <c r="B9" s="41" t="s">
        <v>30</v>
      </c>
      <c r="C9" s="2">
        <v>25</v>
      </c>
      <c r="D9" s="1" t="s">
        <v>270</v>
      </c>
      <c r="E9" s="2">
        <v>9</v>
      </c>
      <c r="F9" s="39" t="s">
        <v>110</v>
      </c>
      <c r="G9" s="25">
        <v>1</v>
      </c>
    </row>
    <row r="10" spans="1:7">
      <c r="A10" s="10"/>
      <c r="B10" s="41" t="s">
        <v>31</v>
      </c>
      <c r="C10" s="2">
        <v>13</v>
      </c>
      <c r="D10" s="1" t="s">
        <v>61</v>
      </c>
      <c r="E10" s="2">
        <v>14</v>
      </c>
      <c r="F10" s="39" t="s">
        <v>261</v>
      </c>
      <c r="G10" s="25">
        <v>1</v>
      </c>
    </row>
    <row r="11" spans="1:7">
      <c r="A11" s="19"/>
      <c r="B11" s="41" t="s">
        <v>32</v>
      </c>
      <c r="C11" s="2">
        <v>1</v>
      </c>
      <c r="D11" s="1"/>
      <c r="E11" s="2"/>
      <c r="F11" s="39" t="s">
        <v>4</v>
      </c>
      <c r="G11" s="25">
        <v>1</v>
      </c>
    </row>
    <row r="12" spans="1:7">
      <c r="A12" s="10"/>
      <c r="B12" s="41" t="s">
        <v>33</v>
      </c>
      <c r="C12" s="2">
        <v>0</v>
      </c>
      <c r="D12" s="59"/>
      <c r="E12" s="62"/>
      <c r="F12" s="39" t="s">
        <v>121</v>
      </c>
      <c r="G12" s="25">
        <v>1</v>
      </c>
    </row>
    <row r="13" spans="1:7">
      <c r="A13" s="10"/>
      <c r="B13" s="41" t="s">
        <v>34</v>
      </c>
      <c r="C13" s="2">
        <v>0</v>
      </c>
      <c r="D13" s="1"/>
      <c r="E13" s="2"/>
      <c r="F13" s="39" t="s">
        <v>151</v>
      </c>
      <c r="G13" s="25">
        <v>1</v>
      </c>
    </row>
    <row r="14" spans="1:7">
      <c r="A14" s="10"/>
      <c r="B14" s="41"/>
      <c r="C14" s="2"/>
      <c r="D14" s="1"/>
      <c r="E14" s="2"/>
      <c r="F14" s="39" t="s">
        <v>72</v>
      </c>
      <c r="G14" s="25">
        <v>1</v>
      </c>
    </row>
    <row r="15" spans="1:7">
      <c r="A15" s="10"/>
      <c r="B15" s="41"/>
      <c r="C15" s="2"/>
      <c r="D15" s="1"/>
      <c r="E15" s="2"/>
      <c r="F15" s="39" t="s">
        <v>258</v>
      </c>
      <c r="G15" s="25">
        <v>1</v>
      </c>
    </row>
    <row r="16" spans="1:7">
      <c r="A16" s="10"/>
      <c r="B16" s="41"/>
      <c r="C16" s="2"/>
      <c r="D16" s="1"/>
      <c r="E16" s="2"/>
      <c r="F16" s="39" t="s">
        <v>17</v>
      </c>
      <c r="G16" s="25">
        <v>2</v>
      </c>
    </row>
    <row r="17" spans="1:7">
      <c r="A17" s="10"/>
      <c r="B17" s="41"/>
      <c r="C17" s="2"/>
      <c r="D17" s="1"/>
      <c r="E17" s="2"/>
      <c r="F17" s="39" t="s">
        <v>108</v>
      </c>
      <c r="G17" s="25">
        <v>1</v>
      </c>
    </row>
    <row r="18" spans="1:7">
      <c r="A18" s="10"/>
      <c r="B18" s="41"/>
      <c r="C18" s="28"/>
      <c r="D18" s="1"/>
      <c r="E18" s="2"/>
      <c r="F18" s="39" t="s">
        <v>67</v>
      </c>
      <c r="G18" s="25">
        <v>1</v>
      </c>
    </row>
    <row r="19" spans="1:7">
      <c r="A19" s="10"/>
      <c r="B19" s="41"/>
      <c r="C19" s="2"/>
      <c r="D19" s="1"/>
      <c r="E19" s="2"/>
      <c r="F19" s="39" t="s">
        <v>55</v>
      </c>
      <c r="G19" s="25">
        <v>1</v>
      </c>
    </row>
    <row r="20" spans="1:7">
      <c r="A20" s="10"/>
      <c r="B20" s="41"/>
      <c r="C20" s="2"/>
      <c r="D20" s="1"/>
      <c r="E20" s="2"/>
      <c r="F20" s="39" t="s">
        <v>159</v>
      </c>
      <c r="G20" s="25">
        <v>1</v>
      </c>
    </row>
    <row r="21" spans="1:7">
      <c r="A21" s="10"/>
      <c r="B21" s="41"/>
      <c r="C21" s="2"/>
      <c r="D21" s="1"/>
      <c r="E21" s="2"/>
      <c r="F21" s="39" t="s">
        <v>105</v>
      </c>
      <c r="G21" s="33">
        <v>1</v>
      </c>
    </row>
    <row r="22" spans="1:7">
      <c r="A22" s="10"/>
      <c r="B22" s="41"/>
      <c r="C22" s="2"/>
      <c r="D22" s="1"/>
      <c r="E22" s="2"/>
      <c r="F22" s="39" t="s">
        <v>16</v>
      </c>
      <c r="G22" s="33">
        <v>3</v>
      </c>
    </row>
    <row r="23" spans="1:7">
      <c r="A23" s="10"/>
      <c r="B23" s="41"/>
      <c r="C23" s="2"/>
      <c r="D23" s="1"/>
      <c r="E23" s="2"/>
      <c r="F23" s="39" t="s">
        <v>186</v>
      </c>
      <c r="G23" s="33">
        <v>1</v>
      </c>
    </row>
    <row r="24" spans="1:7">
      <c r="A24" s="10"/>
      <c r="B24" s="41"/>
      <c r="C24" s="2"/>
      <c r="D24" s="1"/>
      <c r="E24" s="2"/>
      <c r="F24" s="51" t="s">
        <v>5</v>
      </c>
      <c r="G24" s="33">
        <v>1</v>
      </c>
    </row>
    <row r="25" spans="1:7">
      <c r="A25" s="10"/>
      <c r="B25" s="41"/>
      <c r="C25" s="2"/>
      <c r="D25" s="1"/>
      <c r="E25" s="2"/>
      <c r="F25" s="39" t="s">
        <v>14</v>
      </c>
      <c r="G25" s="33">
        <v>1</v>
      </c>
    </row>
    <row r="26" spans="1:7">
      <c r="A26" s="10"/>
      <c r="B26" s="41"/>
      <c r="C26" s="2"/>
      <c r="D26" s="1"/>
      <c r="E26" s="2"/>
      <c r="F26" s="39" t="s">
        <v>130</v>
      </c>
      <c r="G26" s="33">
        <v>1</v>
      </c>
    </row>
    <row r="27" spans="1:7">
      <c r="A27" s="10"/>
      <c r="B27" s="41"/>
      <c r="C27" s="2"/>
      <c r="D27" s="1"/>
      <c r="E27" s="2"/>
      <c r="F27" s="39" t="s">
        <v>43</v>
      </c>
      <c r="G27" s="33">
        <v>2</v>
      </c>
    </row>
    <row r="28" spans="1:7">
      <c r="A28" s="10"/>
      <c r="B28" s="41"/>
      <c r="C28" s="2"/>
      <c r="D28" s="1"/>
      <c r="E28" s="2"/>
      <c r="F28" s="39" t="s">
        <v>104</v>
      </c>
      <c r="G28" s="33">
        <v>2</v>
      </c>
    </row>
    <row r="29" spans="1:7">
      <c r="A29" s="10"/>
      <c r="B29" s="41"/>
      <c r="C29" s="2"/>
      <c r="D29" s="1"/>
      <c r="E29" s="2"/>
      <c r="F29" s="39" t="s">
        <v>36</v>
      </c>
      <c r="G29" s="33">
        <v>5</v>
      </c>
    </row>
    <row r="30" spans="1:7">
      <c r="A30" s="10"/>
      <c r="B30" s="41"/>
      <c r="C30" s="2"/>
      <c r="D30" s="1"/>
      <c r="E30" s="2"/>
      <c r="F30" s="39" t="s">
        <v>259</v>
      </c>
      <c r="G30" s="33">
        <v>2</v>
      </c>
    </row>
    <row r="31" spans="1:7">
      <c r="A31" s="10"/>
      <c r="B31" s="41"/>
      <c r="C31" s="2"/>
      <c r="D31" s="1"/>
      <c r="E31" s="2"/>
      <c r="F31" s="39" t="s">
        <v>70</v>
      </c>
      <c r="G31" s="33">
        <v>1</v>
      </c>
    </row>
    <row r="32" spans="1:7">
      <c r="A32" s="10"/>
      <c r="B32" s="41"/>
      <c r="C32" s="2"/>
      <c r="D32" s="1"/>
      <c r="E32" s="2"/>
      <c r="F32" s="39" t="s">
        <v>9</v>
      </c>
      <c r="G32" s="33">
        <v>1</v>
      </c>
    </row>
    <row r="33" spans="1:7">
      <c r="A33" s="10"/>
      <c r="B33" s="41"/>
      <c r="C33" s="2"/>
      <c r="D33" s="1"/>
      <c r="E33" s="2"/>
      <c r="F33" s="39" t="s">
        <v>145</v>
      </c>
      <c r="G33" s="33">
        <v>3</v>
      </c>
    </row>
    <row r="34" spans="1:7">
      <c r="A34" s="10"/>
      <c r="B34" s="41"/>
      <c r="C34" s="2"/>
      <c r="D34" s="1"/>
      <c r="E34" s="2"/>
      <c r="F34" s="39" t="s">
        <v>8</v>
      </c>
      <c r="G34" s="33">
        <v>1</v>
      </c>
    </row>
    <row r="35" spans="1:7">
      <c r="A35" s="10"/>
      <c r="B35" s="41"/>
      <c r="C35" s="2"/>
      <c r="D35" s="1"/>
      <c r="E35" s="2"/>
      <c r="F35" s="39" t="s">
        <v>260</v>
      </c>
      <c r="G35" s="33">
        <v>1</v>
      </c>
    </row>
    <row r="36" spans="1:7">
      <c r="A36" s="10"/>
      <c r="B36" s="41"/>
      <c r="C36" s="2"/>
      <c r="D36" s="1"/>
      <c r="E36" s="2"/>
      <c r="F36" s="39" t="s">
        <v>12</v>
      </c>
      <c r="G36" s="33">
        <v>2</v>
      </c>
    </row>
    <row r="37" spans="1:7">
      <c r="A37" s="10"/>
      <c r="B37" s="41"/>
      <c r="C37" s="2"/>
      <c r="D37" s="1"/>
      <c r="E37" s="2"/>
      <c r="F37" s="39" t="s">
        <v>149</v>
      </c>
      <c r="G37" s="33">
        <v>2</v>
      </c>
    </row>
    <row r="38" spans="1:7">
      <c r="A38" s="10"/>
      <c r="B38" s="41"/>
      <c r="C38" s="1"/>
      <c r="D38" s="1"/>
      <c r="E38" s="2"/>
      <c r="F38" s="39" t="s">
        <v>267</v>
      </c>
      <c r="G38" s="25">
        <v>1</v>
      </c>
    </row>
    <row r="39" spans="1:7">
      <c r="A39" s="10"/>
      <c r="B39" s="60"/>
      <c r="C39" s="58"/>
      <c r="D39" s="58"/>
      <c r="E39" s="34"/>
      <c r="F39" s="61" t="s">
        <v>265</v>
      </c>
      <c r="G39" s="35">
        <v>1</v>
      </c>
    </row>
    <row r="40" spans="1:7">
      <c r="A40" s="10"/>
      <c r="B40" s="60"/>
      <c r="C40" s="58"/>
      <c r="D40" s="58"/>
      <c r="E40" s="34"/>
      <c r="F40" s="61" t="s">
        <v>13</v>
      </c>
      <c r="G40" s="35">
        <v>1</v>
      </c>
    </row>
    <row r="41" spans="1:7">
      <c r="A41" s="10"/>
      <c r="B41" s="60"/>
      <c r="C41" s="58"/>
      <c r="D41" s="58"/>
      <c r="E41" s="34"/>
      <c r="F41" s="61" t="s">
        <v>212</v>
      </c>
      <c r="G41" s="35">
        <v>1</v>
      </c>
    </row>
    <row r="42" spans="1:7">
      <c r="A42" s="10"/>
      <c r="B42" s="60"/>
      <c r="C42" s="58"/>
      <c r="D42" s="58"/>
      <c r="E42" s="34"/>
      <c r="F42" s="61" t="s">
        <v>209</v>
      </c>
      <c r="G42" s="35">
        <v>1</v>
      </c>
    </row>
    <row r="43" spans="1:7">
      <c r="A43" s="10"/>
      <c r="B43" s="60"/>
      <c r="C43" s="58"/>
      <c r="D43" s="58"/>
      <c r="E43" s="34"/>
      <c r="F43" s="61" t="s">
        <v>106</v>
      </c>
      <c r="G43" s="35">
        <v>2</v>
      </c>
    </row>
    <row r="44" spans="1:7">
      <c r="A44" s="10"/>
      <c r="B44" s="60"/>
      <c r="C44" s="58"/>
      <c r="D44" s="58"/>
      <c r="E44" s="34"/>
      <c r="F44" s="61" t="s">
        <v>24</v>
      </c>
      <c r="G44" s="35">
        <v>4</v>
      </c>
    </row>
    <row r="45" spans="1:7">
      <c r="A45" s="10"/>
      <c r="B45" s="60"/>
      <c r="C45" s="58"/>
      <c r="D45" s="58"/>
      <c r="E45" s="34"/>
      <c r="F45" s="61" t="s">
        <v>266</v>
      </c>
      <c r="G45" s="35">
        <v>1</v>
      </c>
    </row>
    <row r="46" spans="1:7">
      <c r="A46" s="10"/>
      <c r="B46" s="60"/>
      <c r="C46" s="58"/>
      <c r="D46" s="58"/>
      <c r="E46" s="34"/>
      <c r="F46" s="61" t="s">
        <v>49</v>
      </c>
      <c r="G46" s="35">
        <v>1</v>
      </c>
    </row>
    <row r="47" spans="1:7">
      <c r="A47" s="10"/>
      <c r="B47" s="60"/>
      <c r="C47" s="58"/>
      <c r="D47" s="58"/>
      <c r="E47" s="34"/>
      <c r="F47" s="61" t="s">
        <v>48</v>
      </c>
      <c r="G47" s="35">
        <v>6</v>
      </c>
    </row>
    <row r="48" spans="1:7">
      <c r="A48" s="10"/>
      <c r="B48" s="60"/>
      <c r="C48" s="58"/>
      <c r="D48" s="58"/>
      <c r="E48" s="34"/>
      <c r="F48" s="61" t="s">
        <v>2</v>
      </c>
      <c r="G48" s="35">
        <v>2</v>
      </c>
    </row>
    <row r="49" spans="1:7">
      <c r="A49" s="10"/>
      <c r="B49" s="60"/>
      <c r="C49" s="58"/>
      <c r="D49" s="58"/>
      <c r="E49" s="34"/>
      <c r="F49" s="61" t="s">
        <v>111</v>
      </c>
      <c r="G49" s="35">
        <v>4</v>
      </c>
    </row>
    <row r="50" spans="1:7">
      <c r="A50" s="10"/>
      <c r="B50" s="60"/>
      <c r="C50" s="58"/>
      <c r="D50" s="58"/>
      <c r="E50" s="34"/>
      <c r="F50" s="61" t="s">
        <v>7</v>
      </c>
      <c r="G50" s="35">
        <v>1</v>
      </c>
    </row>
    <row r="51" spans="1:7">
      <c r="A51" s="10"/>
      <c r="B51" s="60"/>
      <c r="C51" s="58"/>
      <c r="D51" s="58"/>
      <c r="E51" s="34"/>
      <c r="F51" s="61" t="s">
        <v>6</v>
      </c>
      <c r="G51" s="35">
        <v>1</v>
      </c>
    </row>
    <row r="52" spans="1:7">
      <c r="A52" s="10"/>
      <c r="B52" s="60"/>
      <c r="C52" s="58"/>
      <c r="D52" s="58"/>
      <c r="E52" s="34"/>
      <c r="F52" s="61" t="s">
        <v>77</v>
      </c>
      <c r="G52" s="35">
        <v>2</v>
      </c>
    </row>
    <row r="53" spans="1:7">
      <c r="A53" s="10"/>
      <c r="B53" s="60"/>
      <c r="C53" s="58"/>
      <c r="D53" s="58"/>
      <c r="E53" s="34"/>
      <c r="F53" s="61" t="s">
        <v>236</v>
      </c>
      <c r="G53" s="35">
        <v>1</v>
      </c>
    </row>
    <row r="54" spans="1:7" ht="15.75" thickBot="1">
      <c r="A54" s="10"/>
      <c r="B54" s="48" t="s">
        <v>37</v>
      </c>
      <c r="C54" s="29">
        <v>76</v>
      </c>
      <c r="D54" s="37"/>
      <c r="E54" s="29">
        <v>76</v>
      </c>
      <c r="F54" s="52"/>
      <c r="G54" s="29">
        <v>76</v>
      </c>
    </row>
    <row r="68" spans="1:21">
      <c r="T68" t="s">
        <v>262</v>
      </c>
      <c r="U68" t="s">
        <v>263</v>
      </c>
    </row>
    <row r="69" spans="1:21" s="4" customFormat="1" ht="21">
      <c r="A69" s="10"/>
      <c r="B69" s="6"/>
      <c r="C69" s="6"/>
      <c r="D69" s="32" t="s">
        <v>268</v>
      </c>
      <c r="E69" s="6"/>
      <c r="F69" s="53"/>
      <c r="G69" s="8"/>
      <c r="H69" s="12"/>
      <c r="I69" s="18"/>
      <c r="J69" s="10"/>
    </row>
    <row r="70" spans="1:21" s="4" customFormat="1" ht="21">
      <c r="A70" s="10"/>
      <c r="B70" s="32" t="s">
        <v>79</v>
      </c>
      <c r="C70" s="6"/>
      <c r="D70" s="6"/>
      <c r="E70" s="6"/>
      <c r="F70" s="54" t="s">
        <v>60</v>
      </c>
      <c r="G70" s="8"/>
      <c r="H70" s="12"/>
      <c r="I70" s="15"/>
      <c r="J70" s="10"/>
    </row>
    <row r="71" spans="1:21" s="4" customFormat="1">
      <c r="A71" s="10"/>
      <c r="C71" s="10"/>
      <c r="D71" s="6"/>
      <c r="E71" s="10"/>
      <c r="G71" s="8"/>
      <c r="H71" s="12"/>
      <c r="I71" s="18"/>
      <c r="J71" s="10"/>
    </row>
    <row r="72" spans="1:21" ht="21">
      <c r="A72" s="10"/>
      <c r="B72" s="32"/>
      <c r="C72" s="6"/>
      <c r="D72" s="6"/>
      <c r="E72" s="6"/>
      <c r="F72" s="54"/>
      <c r="G72" s="8"/>
      <c r="H72" s="12"/>
      <c r="I72" s="15"/>
      <c r="J72" s="10"/>
    </row>
    <row r="73" spans="1:21" s="4" customFormat="1">
      <c r="A73" s="10"/>
      <c r="B73" s="6"/>
      <c r="C73" s="6"/>
      <c r="D73" s="6"/>
      <c r="E73" s="6"/>
      <c r="F73" s="53"/>
      <c r="G73" s="8"/>
      <c r="H73" s="12"/>
      <c r="I73" s="15"/>
      <c r="J73" s="10"/>
    </row>
    <row r="74" spans="1:21" s="4" customFormat="1">
      <c r="A74" s="10"/>
      <c r="B74" s="6"/>
      <c r="C74" s="10"/>
      <c r="D74" s="6"/>
      <c r="E74" s="6"/>
      <c r="F74" s="53"/>
      <c r="G74" s="8"/>
      <c r="H74" s="12"/>
      <c r="I74" s="15"/>
      <c r="J74" s="10"/>
    </row>
    <row r="75" spans="1:21" s="4" customFormat="1">
      <c r="A75" s="10"/>
      <c r="B75" s="6"/>
      <c r="C75" s="6"/>
      <c r="D75" s="6"/>
      <c r="E75" s="6"/>
      <c r="F75" s="53"/>
      <c r="G75" s="8"/>
      <c r="H75" s="12"/>
      <c r="I75" s="18"/>
      <c r="J75" s="10"/>
    </row>
    <row r="76" spans="1:21" s="4" customFormat="1">
      <c r="A76" s="10"/>
      <c r="B76" s="6"/>
      <c r="C76" s="10"/>
      <c r="D76" s="6"/>
      <c r="E76" s="10"/>
      <c r="F76" s="53"/>
      <c r="G76" s="8"/>
      <c r="H76" s="12"/>
      <c r="I76" s="15"/>
      <c r="J76" s="10"/>
    </row>
    <row r="77" spans="1:21" s="4" customFormat="1">
      <c r="A77" s="10"/>
      <c r="B77" s="6"/>
      <c r="C77" s="6"/>
      <c r="D77" s="6"/>
      <c r="E77" s="6"/>
      <c r="F77" s="53"/>
      <c r="G77" s="8"/>
      <c r="H77" s="12"/>
      <c r="I77" s="18"/>
      <c r="J77" s="10"/>
    </row>
    <row r="78" spans="1:21" s="4" customFormat="1">
      <c r="A78" s="10"/>
      <c r="B78" s="6"/>
      <c r="C78" s="6"/>
      <c r="D78" s="6"/>
      <c r="E78" s="10"/>
      <c r="F78" s="53"/>
      <c r="G78" s="8"/>
      <c r="H78" s="12"/>
      <c r="I78" s="18"/>
      <c r="J78" s="10"/>
    </row>
    <row r="79" spans="1:21" s="4" customFormat="1">
      <c r="A79" s="10"/>
      <c r="B79" s="6"/>
      <c r="C79" s="6"/>
      <c r="D79" s="6"/>
      <c r="E79" s="6"/>
      <c r="F79" s="53"/>
      <c r="G79" s="8"/>
      <c r="H79" s="12"/>
      <c r="I79" s="15"/>
      <c r="J79" s="10"/>
    </row>
    <row r="80" spans="1:21" s="4" customFormat="1">
      <c r="A80" s="10"/>
      <c r="B80" s="6"/>
      <c r="C80" s="10"/>
      <c r="D80" s="6"/>
      <c r="E80" s="10"/>
      <c r="F80" s="53"/>
      <c r="G80" s="8"/>
      <c r="H80" s="12"/>
      <c r="I80" s="18"/>
      <c r="J80" s="10"/>
    </row>
    <row r="81" spans="1:10">
      <c r="A81" s="10"/>
      <c r="B81" s="6"/>
      <c r="C81" s="6"/>
      <c r="D81" s="6"/>
      <c r="E81" s="10"/>
      <c r="F81" s="53"/>
      <c r="G81" s="8"/>
      <c r="H81" s="12"/>
      <c r="I81" s="18"/>
      <c r="J81" s="10"/>
    </row>
    <row r="82" spans="1:10" ht="21">
      <c r="A82" s="10"/>
      <c r="B82" s="6"/>
      <c r="C82" s="6"/>
      <c r="D82" s="32" t="s">
        <v>66</v>
      </c>
      <c r="E82" s="6"/>
      <c r="F82" s="53"/>
      <c r="G82" s="8"/>
      <c r="H82" s="12"/>
      <c r="I82" s="18"/>
      <c r="J82" s="10"/>
    </row>
    <row r="83" spans="1:10">
      <c r="A83" s="10"/>
      <c r="B83" s="6"/>
      <c r="C83" s="6"/>
      <c r="D83" s="42"/>
      <c r="E83" s="6"/>
      <c r="F83" s="53"/>
      <c r="G83" s="8"/>
      <c r="H83" s="12"/>
      <c r="I83" s="15"/>
      <c r="J83" s="10"/>
    </row>
    <row r="84" spans="1:10" s="4" customFormat="1">
      <c r="A84" s="10"/>
      <c r="B84" s="6"/>
      <c r="C84" s="10"/>
      <c r="D84" s="45"/>
      <c r="E84" s="10"/>
      <c r="F84" s="53"/>
      <c r="G84" s="8"/>
      <c r="H84" s="12"/>
      <c r="I84" s="18"/>
      <c r="J84" s="10"/>
    </row>
    <row r="85" spans="1:10" ht="15.75">
      <c r="A85" s="10"/>
      <c r="B85" s="6"/>
      <c r="C85" s="6"/>
      <c r="D85" s="6"/>
      <c r="E85" s="10"/>
      <c r="F85" s="53"/>
      <c r="G85" s="8"/>
      <c r="H85" s="12"/>
      <c r="I85" s="20"/>
      <c r="J85" s="10"/>
    </row>
    <row r="86" spans="1:10">
      <c r="A86" s="10"/>
      <c r="B86" s="6"/>
      <c r="C86" s="6"/>
      <c r="D86" s="6"/>
      <c r="E86" s="6"/>
      <c r="F86" s="53"/>
      <c r="G86" s="8"/>
      <c r="H86" s="12"/>
      <c r="I86" s="15"/>
      <c r="J86" s="10"/>
    </row>
    <row r="87" spans="1:10">
      <c r="A87" s="10"/>
      <c r="B87" s="6"/>
      <c r="C87" s="10"/>
      <c r="D87" s="6"/>
      <c r="E87" s="10"/>
      <c r="F87" s="53"/>
      <c r="G87" s="8"/>
      <c r="H87" s="12"/>
      <c r="I87" s="15"/>
      <c r="J87" s="10"/>
    </row>
    <row r="88" spans="1:10">
      <c r="A88" s="10"/>
      <c r="B88" s="6"/>
      <c r="C88" s="6"/>
      <c r="D88" s="6"/>
      <c r="E88" s="6"/>
      <c r="F88" s="53"/>
      <c r="G88" s="8"/>
      <c r="H88" s="12"/>
      <c r="I88" s="15"/>
      <c r="J88" s="10"/>
    </row>
    <row r="89" spans="1:10">
      <c r="A89" s="10"/>
      <c r="B89" s="6"/>
      <c r="C89" s="6"/>
      <c r="D89" s="6"/>
      <c r="E89" s="10"/>
      <c r="F89" s="53"/>
      <c r="G89" s="8"/>
      <c r="H89" s="12"/>
      <c r="I89" s="15"/>
      <c r="J89" s="10"/>
    </row>
    <row r="90" spans="1:10" s="4" customFormat="1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 s="4" customFormat="1">
      <c r="A91" s="10"/>
      <c r="B91" s="6"/>
      <c r="C91" s="6"/>
      <c r="D91" s="6"/>
      <c r="E91" s="6"/>
      <c r="F91" s="53"/>
      <c r="G91" s="8"/>
      <c r="H91" s="12"/>
      <c r="I91" s="15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 s="4" customFormat="1">
      <c r="A93" s="10"/>
      <c r="B93" s="6"/>
      <c r="C93" s="6"/>
      <c r="D93" s="6"/>
      <c r="E93" s="6"/>
      <c r="F93" s="53"/>
      <c r="G93" s="8"/>
      <c r="H93" s="12"/>
      <c r="I93" s="18"/>
      <c r="J93" s="10"/>
    </row>
    <row r="94" spans="1:10" s="4" customFormat="1">
      <c r="A94" s="10"/>
      <c r="B94" s="6"/>
      <c r="C94" s="6"/>
      <c r="D94" s="6"/>
      <c r="E94" s="6"/>
      <c r="F94" s="53"/>
      <c r="G94" s="8"/>
      <c r="H94" s="12"/>
      <c r="I94" s="15"/>
      <c r="J94" s="10"/>
    </row>
    <row r="95" spans="1:10" s="4" customFormat="1">
      <c r="A95" s="10"/>
      <c r="B95" s="6"/>
      <c r="C95" s="6"/>
      <c r="D95" s="6"/>
      <c r="E95" s="10"/>
      <c r="F95" s="53"/>
      <c r="G95" s="8"/>
      <c r="H95" s="12"/>
      <c r="I95" s="15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>
      <c r="A99" s="10"/>
      <c r="B99" s="6"/>
      <c r="C99" s="10"/>
      <c r="D99" s="6"/>
      <c r="E99" s="10"/>
      <c r="F99" s="53"/>
      <c r="G99" s="8"/>
      <c r="H99" s="12"/>
      <c r="I99" s="15"/>
      <c r="J99" s="10"/>
    </row>
    <row r="100" spans="1:10">
      <c r="A100" s="10"/>
      <c r="B100" s="6"/>
      <c r="C100" s="10"/>
      <c r="D100" s="6"/>
      <c r="E100" s="10"/>
      <c r="F100" s="53"/>
      <c r="G100" s="8"/>
      <c r="H100" s="12"/>
      <c r="I100" s="15"/>
      <c r="J100" s="10"/>
    </row>
    <row r="101" spans="1:10" s="4" customFormat="1" ht="21">
      <c r="A101" s="10"/>
      <c r="B101" s="6"/>
      <c r="C101" s="6"/>
      <c r="D101" s="32" t="s">
        <v>66</v>
      </c>
      <c r="E101" s="6"/>
      <c r="F101" s="53"/>
      <c r="G101" s="8"/>
      <c r="H101" s="12"/>
      <c r="I101" s="18"/>
      <c r="J101" s="10"/>
    </row>
    <row r="102" spans="1:10" s="4" customFormat="1">
      <c r="A102" s="10"/>
      <c r="B102" s="6"/>
      <c r="C102" s="6"/>
      <c r="D102" s="6"/>
      <c r="E102" s="6"/>
      <c r="F102" s="53"/>
      <c r="G102" s="8"/>
      <c r="H102" s="12"/>
      <c r="I102" s="18"/>
      <c r="J102" s="10"/>
    </row>
    <row r="103" spans="1:10" s="4" customFormat="1">
      <c r="A103" s="10"/>
      <c r="B103" s="6"/>
      <c r="C103" s="10"/>
      <c r="D103" s="6"/>
      <c r="E103" s="10"/>
      <c r="F103" s="53"/>
      <c r="G103" s="8"/>
      <c r="H103" s="12"/>
      <c r="I103" s="15"/>
      <c r="J103" s="10"/>
    </row>
    <row r="104" spans="1:10" s="4" customFormat="1">
      <c r="A104" s="10"/>
      <c r="B104" s="6"/>
      <c r="C104" s="10"/>
      <c r="D104" s="6"/>
      <c r="E104" s="10"/>
      <c r="F104" s="53"/>
      <c r="G104" s="8"/>
      <c r="H104" s="12"/>
      <c r="I104" s="18"/>
      <c r="J104" s="10"/>
    </row>
    <row r="105" spans="1:10" s="4" customFormat="1">
      <c r="A105" s="10"/>
      <c r="B105" s="6"/>
      <c r="C105" s="6"/>
      <c r="D105" s="6"/>
      <c r="E105" s="6"/>
      <c r="F105" s="53"/>
      <c r="G105" s="8"/>
      <c r="H105" s="12"/>
      <c r="I105" s="18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8"/>
      <c r="J106" s="10"/>
    </row>
    <row r="107" spans="1:10" s="4" customFormat="1">
      <c r="A107" s="10"/>
      <c r="B107" s="6"/>
      <c r="C107" s="10"/>
      <c r="D107" s="6"/>
      <c r="E107" s="10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6"/>
      <c r="F108" s="53"/>
      <c r="G108" s="8"/>
      <c r="H108" s="12"/>
      <c r="I108" s="15"/>
      <c r="J108" s="10"/>
    </row>
    <row r="109" spans="1:10" s="4" customFormat="1">
      <c r="A109" s="10"/>
      <c r="B109" s="6"/>
      <c r="C109" s="6"/>
      <c r="D109" s="6"/>
      <c r="E109" s="10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10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8"/>
      <c r="J111" s="10"/>
    </row>
    <row r="112" spans="1:10" s="4" customFormat="1">
      <c r="A112" s="10"/>
      <c r="B112" s="6"/>
      <c r="C112" s="6"/>
      <c r="D112" s="6"/>
      <c r="E112" s="10"/>
      <c r="F112" s="53"/>
      <c r="G112" s="8"/>
      <c r="H112" s="12"/>
      <c r="I112" s="15"/>
      <c r="J112" s="10"/>
    </row>
    <row r="113" spans="1:10" s="4" customFormat="1">
      <c r="A113" s="10"/>
      <c r="B113" s="6"/>
      <c r="C113" s="10"/>
      <c r="D113" s="6"/>
      <c r="E113" s="10"/>
      <c r="F113" s="53"/>
      <c r="G113" s="8"/>
      <c r="H113" s="12"/>
      <c r="I113" s="12"/>
      <c r="J113" s="10"/>
    </row>
    <row r="114" spans="1:10" s="10" customFormat="1">
      <c r="B114" s="6"/>
      <c r="C114" s="6"/>
      <c r="D114" s="6"/>
      <c r="E114" s="6"/>
      <c r="F114" s="53"/>
      <c r="G114" s="8"/>
      <c r="H114" s="12"/>
      <c r="I114" s="12"/>
    </row>
    <row r="115" spans="1:10" s="10" customFormat="1">
      <c r="B115" s="6"/>
      <c r="C115" s="6"/>
      <c r="D115" s="6"/>
      <c r="E115" s="6"/>
      <c r="F115" s="53"/>
      <c r="G115" s="8"/>
      <c r="H115" s="12"/>
      <c r="I115" s="12"/>
    </row>
    <row r="116" spans="1:10" s="10" customFormat="1">
      <c r="B116" s="6"/>
      <c r="C116" s="6"/>
      <c r="D116" s="6"/>
      <c r="E116" s="6"/>
      <c r="F116" s="53"/>
      <c r="G116" s="8"/>
      <c r="H116" s="12"/>
      <c r="I116" s="12"/>
    </row>
    <row r="117" spans="1:10">
      <c r="B117" s="46"/>
      <c r="C117" s="10" t="s">
        <v>0</v>
      </c>
      <c r="D117" s="42"/>
      <c r="F117" s="49"/>
      <c r="G117" s="3"/>
      <c r="H117" s="13"/>
      <c r="I117" s="13"/>
    </row>
    <row r="118" spans="1:10">
      <c r="B118" s="46"/>
      <c r="D118" s="42"/>
      <c r="F118" s="49"/>
      <c r="G118" s="3"/>
      <c r="H118" s="13"/>
      <c r="I118" s="13"/>
    </row>
    <row r="119" spans="1:10" ht="21">
      <c r="B119" s="6"/>
      <c r="C119" s="100"/>
      <c r="D119" s="100"/>
      <c r="E119" s="100"/>
      <c r="F119" s="100"/>
      <c r="G119" s="5"/>
      <c r="H119" s="14"/>
      <c r="I119" s="13"/>
    </row>
    <row r="120" spans="1:10" ht="21">
      <c r="B120" s="6"/>
      <c r="C120" s="11"/>
      <c r="D120" s="44"/>
      <c r="E120" s="11"/>
      <c r="F120" s="55"/>
      <c r="G120" s="5"/>
      <c r="H120" s="14"/>
      <c r="I120" s="13"/>
    </row>
    <row r="121" spans="1:10" s="4" customFormat="1">
      <c r="B121" s="6"/>
      <c r="C121" s="6"/>
      <c r="D121" s="6"/>
      <c r="E121" s="6"/>
      <c r="F121" s="53"/>
      <c r="G121" s="5"/>
      <c r="H121" s="14"/>
      <c r="I121" s="14"/>
    </row>
    <row r="122" spans="1:10">
      <c r="B122" s="6"/>
      <c r="C122" s="6"/>
      <c r="D122" s="45"/>
      <c r="E122" s="4"/>
      <c r="F122" s="56"/>
      <c r="G122" s="5"/>
      <c r="H122" s="14"/>
      <c r="I122" s="13"/>
    </row>
    <row r="123" spans="1:10">
      <c r="B123" s="6"/>
      <c r="C123" s="6"/>
      <c r="D123" s="6"/>
      <c r="E123" s="6"/>
      <c r="F123" s="56"/>
      <c r="G123" s="8"/>
      <c r="H123" s="12"/>
      <c r="I123" s="13"/>
    </row>
    <row r="124" spans="1:10">
      <c r="B124" s="6"/>
      <c r="C124" s="6"/>
      <c r="D124" s="6"/>
      <c r="E124" s="6"/>
      <c r="F124" s="53"/>
      <c r="G124" s="5"/>
      <c r="H124" s="14"/>
      <c r="I124" s="13"/>
    </row>
    <row r="125" spans="1:10">
      <c r="B125" s="6"/>
      <c r="C125" s="6"/>
      <c r="D125" s="45"/>
      <c r="E125" s="4"/>
      <c r="F125" s="56"/>
      <c r="G125" s="5"/>
      <c r="H125" s="14"/>
      <c r="I125" s="13"/>
    </row>
    <row r="126" spans="1:10" s="4" customFormat="1">
      <c r="B126" s="47"/>
      <c r="C126" s="6"/>
      <c r="D126" s="6"/>
      <c r="E126" s="6"/>
      <c r="F126" s="53"/>
      <c r="G126" s="5"/>
      <c r="H126" s="14"/>
      <c r="I126" s="14"/>
    </row>
    <row r="127" spans="1:10" s="4" customFormat="1">
      <c r="B127" s="6"/>
      <c r="C127" s="6"/>
      <c r="D127" s="6"/>
      <c r="E127" s="6"/>
      <c r="F127" s="53"/>
      <c r="G127" s="5"/>
      <c r="H127" s="14"/>
      <c r="I127" s="14"/>
    </row>
    <row r="128" spans="1:10" s="4" customFormat="1">
      <c r="B128" s="6"/>
      <c r="C128" s="6"/>
      <c r="D128" s="6"/>
      <c r="E128" s="7"/>
      <c r="F128" s="57"/>
      <c r="G128" s="5"/>
      <c r="H128" s="14"/>
      <c r="I128" s="14"/>
    </row>
    <row r="129" spans="2:13" s="4" customFormat="1">
      <c r="B129" s="6"/>
      <c r="C129" s="6"/>
      <c r="D129" s="6"/>
      <c r="E129" s="6"/>
      <c r="F129" s="53"/>
      <c r="G129" s="5"/>
      <c r="H129" s="14"/>
      <c r="I129" s="14"/>
    </row>
    <row r="130" spans="2:13" s="4" customFormat="1">
      <c r="B130" s="6"/>
      <c r="C130" s="6"/>
      <c r="D130" s="45"/>
      <c r="F130" s="56"/>
      <c r="G130" s="5"/>
      <c r="H130" s="14"/>
      <c r="I130" s="14"/>
    </row>
    <row r="131" spans="2:13" s="4" customFormat="1">
      <c r="B131" s="6"/>
      <c r="C131" s="6"/>
      <c r="D131" s="6"/>
      <c r="E131" s="6"/>
      <c r="F131" s="53"/>
      <c r="G131" s="5"/>
      <c r="H131" s="14"/>
      <c r="I131" s="14"/>
    </row>
    <row r="132" spans="2:13" s="4" customFormat="1">
      <c r="B132" s="6"/>
      <c r="C132" s="6"/>
      <c r="D132" s="6"/>
      <c r="E132" s="6"/>
      <c r="F132" s="53"/>
      <c r="G132" s="5"/>
      <c r="H132" s="14"/>
      <c r="I132" s="14"/>
    </row>
    <row r="133" spans="2:13" s="4" customFormat="1">
      <c r="B133" s="6"/>
      <c r="D133" s="45"/>
      <c r="F133" s="56"/>
      <c r="G133" s="5"/>
      <c r="H133" s="14"/>
      <c r="I133" s="14"/>
    </row>
    <row r="134" spans="2:13">
      <c r="B134" s="6"/>
      <c r="C134" s="6"/>
      <c r="D134" s="6"/>
      <c r="E134" s="6"/>
      <c r="F134" s="53"/>
      <c r="G134" s="5"/>
      <c r="H134" s="14"/>
      <c r="I134" s="13"/>
    </row>
    <row r="135" spans="2:13">
      <c r="B135" s="6"/>
      <c r="C135" s="4"/>
      <c r="D135" s="45"/>
      <c r="E135" s="4"/>
      <c r="F135" s="56"/>
      <c r="G135" s="5"/>
      <c r="H135" s="14"/>
      <c r="I135" s="13"/>
    </row>
    <row r="136" spans="2:13">
      <c r="B136" s="6"/>
      <c r="C136" s="6"/>
      <c r="D136" s="6"/>
      <c r="E136" s="6"/>
      <c r="F136" s="53"/>
      <c r="G136" s="5"/>
      <c r="H136" s="14"/>
      <c r="I136" s="14"/>
      <c r="J136" s="4"/>
      <c r="K136" s="4"/>
      <c r="L136" s="4"/>
      <c r="M136" s="4"/>
    </row>
    <row r="137" spans="2:13">
      <c r="B137" s="6"/>
      <c r="C137" s="6"/>
      <c r="D137" s="45"/>
      <c r="E137" s="4"/>
      <c r="F137" s="56"/>
      <c r="G137" s="5"/>
      <c r="H137" s="14"/>
      <c r="I137" s="13"/>
    </row>
  </sheetData>
  <mergeCells count="3">
    <mergeCell ref="C3:F3"/>
    <mergeCell ref="C4:F4"/>
    <mergeCell ref="C119:F119"/>
  </mergeCells>
  <hyperlinks>
    <hyperlink ref="K92" r:id="rId1" display="roscastresa@hotmail.com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1"/>
  <sheetViews>
    <sheetView topLeftCell="A56" workbookViewId="0">
      <selection activeCell="C56" sqref="C56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97" t="s">
        <v>64</v>
      </c>
      <c r="D3" s="97"/>
      <c r="E3" s="97"/>
      <c r="F3" s="97"/>
      <c r="G3" s="13"/>
    </row>
    <row r="4" spans="1:7" ht="21">
      <c r="B4" s="46"/>
      <c r="C4" s="98" t="s">
        <v>264</v>
      </c>
      <c r="D4" s="99"/>
      <c r="E4" s="99"/>
      <c r="F4" s="99"/>
      <c r="G4" s="13"/>
    </row>
    <row r="5" spans="1:7" ht="21.75" thickBot="1">
      <c r="B5" s="46"/>
      <c r="C5" s="70"/>
      <c r="D5" s="71"/>
      <c r="E5" s="71"/>
      <c r="F5" s="71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3</v>
      </c>
      <c r="D7" s="36" t="s">
        <v>94</v>
      </c>
      <c r="E7" s="27">
        <v>27</v>
      </c>
      <c r="F7" s="90" t="s">
        <v>292</v>
      </c>
      <c r="G7" s="87">
        <v>1</v>
      </c>
    </row>
    <row r="8" spans="1:7">
      <c r="A8" s="10"/>
      <c r="B8" s="41" t="s">
        <v>39</v>
      </c>
      <c r="C8" s="2">
        <v>31</v>
      </c>
      <c r="D8" s="1" t="s">
        <v>69</v>
      </c>
      <c r="E8" s="2">
        <v>10</v>
      </c>
      <c r="F8" s="85" t="s">
        <v>320</v>
      </c>
      <c r="G8" s="88">
        <v>1</v>
      </c>
    </row>
    <row r="9" spans="1:7">
      <c r="A9" s="10"/>
      <c r="B9" s="41" t="s">
        <v>30</v>
      </c>
      <c r="C9" s="2">
        <v>40</v>
      </c>
      <c r="D9" s="1" t="s">
        <v>270</v>
      </c>
      <c r="E9" s="2">
        <v>4</v>
      </c>
      <c r="F9" s="85" t="s">
        <v>347</v>
      </c>
      <c r="G9" s="88">
        <v>1</v>
      </c>
    </row>
    <row r="10" spans="1:7">
      <c r="A10" s="10"/>
      <c r="B10" s="41" t="s">
        <v>31</v>
      </c>
      <c r="C10" s="2">
        <v>16</v>
      </c>
      <c r="D10" s="1" t="s">
        <v>61</v>
      </c>
      <c r="E10" s="2">
        <v>3</v>
      </c>
      <c r="F10" s="85" t="s">
        <v>335</v>
      </c>
      <c r="G10" s="88">
        <v>1</v>
      </c>
    </row>
    <row r="11" spans="1:7">
      <c r="A11" s="19"/>
      <c r="B11" s="41" t="s">
        <v>32</v>
      </c>
      <c r="C11" s="2">
        <v>2</v>
      </c>
      <c r="D11" s="1"/>
      <c r="E11" s="2"/>
      <c r="F11" s="85" t="s">
        <v>322</v>
      </c>
      <c r="G11" s="88">
        <v>2</v>
      </c>
    </row>
    <row r="12" spans="1:7">
      <c r="A12" s="10"/>
      <c r="B12" s="41" t="s">
        <v>33</v>
      </c>
      <c r="C12" s="2"/>
      <c r="D12" s="59"/>
      <c r="E12" s="62"/>
      <c r="F12" s="85" t="s">
        <v>346</v>
      </c>
      <c r="G12" s="88">
        <v>1</v>
      </c>
    </row>
    <row r="13" spans="1:7">
      <c r="A13" s="10"/>
      <c r="B13" s="41" t="s">
        <v>34</v>
      </c>
      <c r="C13" s="2"/>
      <c r="D13" s="1"/>
      <c r="E13" s="2"/>
      <c r="F13" s="85" t="s">
        <v>317</v>
      </c>
      <c r="G13" s="88">
        <v>1</v>
      </c>
    </row>
    <row r="14" spans="1:7">
      <c r="A14" s="10"/>
      <c r="B14" s="41"/>
      <c r="C14" s="2"/>
      <c r="D14" s="1"/>
      <c r="E14" s="2"/>
      <c r="F14" s="85" t="s">
        <v>309</v>
      </c>
      <c r="G14" s="88">
        <v>3</v>
      </c>
    </row>
    <row r="15" spans="1:7">
      <c r="A15" s="10"/>
      <c r="B15" s="41"/>
      <c r="C15" s="2"/>
      <c r="D15" s="1"/>
      <c r="E15" s="2"/>
      <c r="F15" s="85" t="s">
        <v>332</v>
      </c>
      <c r="G15" s="88">
        <v>1</v>
      </c>
    </row>
    <row r="16" spans="1:7">
      <c r="A16" s="10"/>
      <c r="B16" s="41"/>
      <c r="C16" s="2"/>
      <c r="D16" s="1"/>
      <c r="E16" s="2"/>
      <c r="F16" s="85" t="s">
        <v>298</v>
      </c>
      <c r="G16" s="88">
        <v>3</v>
      </c>
    </row>
    <row r="17" spans="1:7">
      <c r="A17" s="10"/>
      <c r="B17" s="41"/>
      <c r="C17" s="2"/>
      <c r="D17" s="1"/>
      <c r="E17" s="2"/>
      <c r="F17" s="85" t="s">
        <v>330</v>
      </c>
      <c r="G17" s="88">
        <v>1</v>
      </c>
    </row>
    <row r="18" spans="1:7">
      <c r="A18" s="10"/>
      <c r="B18" s="41"/>
      <c r="C18" s="28"/>
      <c r="D18" s="1"/>
      <c r="E18" s="2"/>
      <c r="F18" s="85" t="s">
        <v>337</v>
      </c>
      <c r="G18" s="88">
        <v>1</v>
      </c>
    </row>
    <row r="19" spans="1:7">
      <c r="A19" s="10"/>
      <c r="B19" s="41"/>
      <c r="C19" s="2"/>
      <c r="D19" s="1"/>
      <c r="E19" s="2"/>
      <c r="F19" s="85" t="s">
        <v>304</v>
      </c>
      <c r="G19" s="88">
        <v>2</v>
      </c>
    </row>
    <row r="20" spans="1:7">
      <c r="A20" s="10"/>
      <c r="B20" s="41"/>
      <c r="C20" s="2"/>
      <c r="D20" s="1"/>
      <c r="E20" s="2"/>
      <c r="F20" s="85" t="s">
        <v>303</v>
      </c>
      <c r="G20" s="88">
        <v>3</v>
      </c>
    </row>
    <row r="21" spans="1:7">
      <c r="A21" s="10"/>
      <c r="B21" s="41"/>
      <c r="C21" s="2"/>
      <c r="D21" s="1"/>
      <c r="E21" s="2"/>
      <c r="F21" s="85" t="s">
        <v>327</v>
      </c>
      <c r="G21" s="88">
        <v>2</v>
      </c>
    </row>
    <row r="22" spans="1:7">
      <c r="A22" s="10"/>
      <c r="B22" s="41"/>
      <c r="C22" s="2"/>
      <c r="D22" s="1"/>
      <c r="E22" s="2"/>
      <c r="F22" s="85" t="s">
        <v>326</v>
      </c>
      <c r="G22" s="88">
        <v>1</v>
      </c>
    </row>
    <row r="23" spans="1:7">
      <c r="A23" s="10"/>
      <c r="B23" s="41"/>
      <c r="C23" s="2"/>
      <c r="D23" s="1"/>
      <c r="E23" s="2"/>
      <c r="F23" s="85" t="s">
        <v>299</v>
      </c>
      <c r="G23" s="88">
        <v>2</v>
      </c>
    </row>
    <row r="24" spans="1:7">
      <c r="A24" s="10"/>
      <c r="B24" s="41"/>
      <c r="C24" s="2"/>
      <c r="D24" s="1"/>
      <c r="E24" s="2"/>
      <c r="F24" s="85" t="s">
        <v>342</v>
      </c>
      <c r="G24" s="88">
        <v>1</v>
      </c>
    </row>
    <row r="25" spans="1:7">
      <c r="A25" s="10"/>
      <c r="B25" s="41"/>
      <c r="C25" s="2"/>
      <c r="D25" s="1"/>
      <c r="E25" s="2"/>
      <c r="F25" s="85" t="s">
        <v>334</v>
      </c>
      <c r="G25" s="88">
        <v>1</v>
      </c>
    </row>
    <row r="26" spans="1:7">
      <c r="A26" s="10"/>
      <c r="B26" s="41"/>
      <c r="C26" s="2"/>
      <c r="D26" s="1"/>
      <c r="E26" s="2"/>
      <c r="F26" s="85" t="s">
        <v>310</v>
      </c>
      <c r="G26" s="88">
        <v>2</v>
      </c>
    </row>
    <row r="27" spans="1:7">
      <c r="A27" s="10"/>
      <c r="B27" s="41"/>
      <c r="C27" s="2"/>
      <c r="D27" s="1"/>
      <c r="E27" s="2"/>
      <c r="F27" s="85" t="s">
        <v>318</v>
      </c>
      <c r="G27" s="88">
        <v>1</v>
      </c>
    </row>
    <row r="28" spans="1:7">
      <c r="A28" s="10"/>
      <c r="B28" s="41"/>
      <c r="C28" s="2"/>
      <c r="D28" s="1"/>
      <c r="E28" s="2"/>
      <c r="F28" s="85" t="s">
        <v>340</v>
      </c>
      <c r="G28" s="88">
        <v>1</v>
      </c>
    </row>
    <row r="29" spans="1:7">
      <c r="A29" s="10"/>
      <c r="B29" s="41"/>
      <c r="C29" s="2"/>
      <c r="D29" s="1"/>
      <c r="E29" s="2"/>
      <c r="F29" s="85" t="s">
        <v>324</v>
      </c>
      <c r="G29" s="88">
        <v>2</v>
      </c>
    </row>
    <row r="30" spans="1:7">
      <c r="A30" s="10"/>
      <c r="B30" s="41"/>
      <c r="C30" s="2"/>
      <c r="D30" s="1"/>
      <c r="E30" s="2"/>
      <c r="F30" s="85" t="s">
        <v>341</v>
      </c>
      <c r="G30" s="88">
        <v>1</v>
      </c>
    </row>
    <row r="31" spans="1:7">
      <c r="A31" s="10"/>
      <c r="B31" s="41"/>
      <c r="C31" s="2"/>
      <c r="D31" s="1"/>
      <c r="E31" s="2"/>
      <c r="F31" s="85" t="s">
        <v>338</v>
      </c>
      <c r="G31" s="88">
        <v>1</v>
      </c>
    </row>
    <row r="32" spans="1:7">
      <c r="A32" s="10"/>
      <c r="B32" s="41"/>
      <c r="C32" s="2"/>
      <c r="D32" s="1"/>
      <c r="E32" s="2"/>
      <c r="F32" s="85" t="s">
        <v>328</v>
      </c>
      <c r="G32" s="88">
        <v>1</v>
      </c>
    </row>
    <row r="33" spans="1:7">
      <c r="A33" s="10"/>
      <c r="B33" s="41"/>
      <c r="C33" s="2"/>
      <c r="D33" s="1"/>
      <c r="E33" s="2"/>
      <c r="F33" s="85" t="s">
        <v>314</v>
      </c>
      <c r="G33" s="88">
        <v>1</v>
      </c>
    </row>
    <row r="34" spans="1:7">
      <c r="A34" s="10"/>
      <c r="B34" s="41"/>
      <c r="C34" s="2"/>
      <c r="D34" s="1"/>
      <c r="E34" s="2"/>
      <c r="F34" s="85" t="s">
        <v>329</v>
      </c>
      <c r="G34" s="88">
        <v>1</v>
      </c>
    </row>
    <row r="35" spans="1:7">
      <c r="A35" s="10"/>
      <c r="B35" s="41"/>
      <c r="C35" s="2"/>
      <c r="D35" s="1"/>
      <c r="E35" s="2"/>
      <c r="F35" s="85" t="s">
        <v>339</v>
      </c>
      <c r="G35" s="88">
        <v>1</v>
      </c>
    </row>
    <row r="36" spans="1:7">
      <c r="A36" s="10"/>
      <c r="B36" s="41"/>
      <c r="C36" s="2"/>
      <c r="D36" s="1"/>
      <c r="E36" s="2"/>
      <c r="F36" s="85" t="s">
        <v>312</v>
      </c>
      <c r="G36" s="88">
        <v>2</v>
      </c>
    </row>
    <row r="37" spans="1:7">
      <c r="A37" s="10"/>
      <c r="B37" s="41"/>
      <c r="C37" s="2"/>
      <c r="D37" s="1"/>
      <c r="E37" s="2"/>
      <c r="F37" s="85" t="s">
        <v>319</v>
      </c>
      <c r="G37" s="88">
        <v>1</v>
      </c>
    </row>
    <row r="38" spans="1:7">
      <c r="A38" s="10"/>
      <c r="B38" s="41"/>
      <c r="C38" s="1"/>
      <c r="D38" s="1"/>
      <c r="E38" s="2"/>
      <c r="F38" s="85" t="s">
        <v>295</v>
      </c>
      <c r="G38" s="88">
        <v>3</v>
      </c>
    </row>
    <row r="39" spans="1:7">
      <c r="A39" s="10"/>
      <c r="B39" s="60"/>
      <c r="C39" s="58"/>
      <c r="D39" s="58"/>
      <c r="E39" s="34"/>
      <c r="F39" s="85" t="s">
        <v>296</v>
      </c>
      <c r="G39" s="88">
        <v>1</v>
      </c>
    </row>
    <row r="40" spans="1:7">
      <c r="A40" s="10"/>
      <c r="B40" s="60"/>
      <c r="C40" s="58"/>
      <c r="D40" s="58"/>
      <c r="E40" s="34"/>
      <c r="F40" s="85" t="s">
        <v>313</v>
      </c>
      <c r="G40" s="88">
        <v>2</v>
      </c>
    </row>
    <row r="41" spans="1:7">
      <c r="A41" s="10"/>
      <c r="B41" s="60"/>
      <c r="C41" s="58"/>
      <c r="D41" s="58"/>
      <c r="E41" s="34"/>
      <c r="F41" s="85" t="s">
        <v>308</v>
      </c>
      <c r="G41" s="88">
        <v>2</v>
      </c>
    </row>
    <row r="42" spans="1:7">
      <c r="A42" s="10"/>
      <c r="B42" s="60"/>
      <c r="C42" s="58"/>
      <c r="D42" s="58"/>
      <c r="E42" s="34"/>
      <c r="F42" s="85" t="s">
        <v>307</v>
      </c>
      <c r="G42" s="88">
        <v>3</v>
      </c>
    </row>
    <row r="43" spans="1:7">
      <c r="A43" s="10"/>
      <c r="B43" s="60"/>
      <c r="C43" s="58"/>
      <c r="D43" s="58"/>
      <c r="E43" s="34"/>
      <c r="F43" s="85" t="s">
        <v>333</v>
      </c>
      <c r="G43" s="88">
        <v>1</v>
      </c>
    </row>
    <row r="44" spans="1:7">
      <c r="A44" s="10"/>
      <c r="B44" s="60"/>
      <c r="C44" s="58"/>
      <c r="D44" s="58"/>
      <c r="E44" s="34"/>
      <c r="F44" s="85" t="s">
        <v>343</v>
      </c>
      <c r="G44" s="88">
        <v>1</v>
      </c>
    </row>
    <row r="45" spans="1:7">
      <c r="A45" s="10"/>
      <c r="B45" s="60"/>
      <c r="C45" s="58"/>
      <c r="D45" s="58"/>
      <c r="E45" s="34"/>
      <c r="F45" s="85" t="s">
        <v>300</v>
      </c>
      <c r="G45" s="88">
        <v>3</v>
      </c>
    </row>
    <row r="46" spans="1:7">
      <c r="A46" s="10"/>
      <c r="B46" s="60"/>
      <c r="C46" s="58"/>
      <c r="D46" s="58"/>
      <c r="E46" s="34"/>
      <c r="F46" s="85" t="s">
        <v>297</v>
      </c>
      <c r="G46" s="88">
        <v>6</v>
      </c>
    </row>
    <row r="47" spans="1:7">
      <c r="A47" s="10"/>
      <c r="B47" s="60"/>
      <c r="C47" s="58"/>
      <c r="D47" s="58"/>
      <c r="E47" s="34"/>
      <c r="F47" s="85" t="s">
        <v>336</v>
      </c>
      <c r="G47" s="88">
        <v>3</v>
      </c>
    </row>
    <row r="48" spans="1:7">
      <c r="A48" s="10"/>
      <c r="B48" s="60"/>
      <c r="C48" s="58"/>
      <c r="D48" s="58"/>
      <c r="E48" s="34"/>
      <c r="F48" s="85" t="s">
        <v>302</v>
      </c>
      <c r="G48" s="88">
        <v>1</v>
      </c>
    </row>
    <row r="49" spans="1:7">
      <c r="A49" s="10"/>
      <c r="B49" s="60"/>
      <c r="C49" s="58"/>
      <c r="D49" s="58"/>
      <c r="E49" s="34"/>
      <c r="F49" s="85" t="s">
        <v>323</v>
      </c>
      <c r="G49" s="88">
        <v>1</v>
      </c>
    </row>
    <row r="50" spans="1:7">
      <c r="A50" s="10"/>
      <c r="B50" s="60"/>
      <c r="C50" s="58"/>
      <c r="D50" s="58"/>
      <c r="E50" s="34"/>
      <c r="F50" s="85" t="s">
        <v>306</v>
      </c>
      <c r="G50" s="88">
        <v>1</v>
      </c>
    </row>
    <row r="51" spans="1:7">
      <c r="A51" s="10"/>
      <c r="B51" s="60"/>
      <c r="C51" s="58"/>
      <c r="D51" s="58"/>
      <c r="E51" s="34"/>
      <c r="F51" s="85" t="s">
        <v>345</v>
      </c>
      <c r="G51" s="88">
        <v>1</v>
      </c>
    </row>
    <row r="52" spans="1:7">
      <c r="A52" s="10"/>
      <c r="B52" s="60"/>
      <c r="C52" s="58"/>
      <c r="D52" s="58"/>
      <c r="E52" s="34"/>
      <c r="F52" s="85" t="s">
        <v>293</v>
      </c>
      <c r="G52" s="88">
        <v>5</v>
      </c>
    </row>
    <row r="53" spans="1:7">
      <c r="A53" s="10"/>
      <c r="B53" s="60"/>
      <c r="C53" s="58"/>
      <c r="D53" s="58"/>
      <c r="E53" s="34"/>
      <c r="F53" s="85" t="s">
        <v>294</v>
      </c>
      <c r="G53" s="88">
        <v>2</v>
      </c>
    </row>
    <row r="54" spans="1:7">
      <c r="A54" s="10"/>
      <c r="B54" s="60"/>
      <c r="C54" s="58"/>
      <c r="D54" s="58"/>
      <c r="E54" s="34"/>
      <c r="F54" s="85" t="s">
        <v>291</v>
      </c>
      <c r="G54" s="88">
        <v>3</v>
      </c>
    </row>
    <row r="55" spans="1:7">
      <c r="B55" s="60"/>
      <c r="C55" s="58"/>
      <c r="D55" s="58"/>
      <c r="E55" s="34"/>
      <c r="F55" s="85" t="s">
        <v>301</v>
      </c>
      <c r="G55" s="88">
        <v>9</v>
      </c>
    </row>
    <row r="56" spans="1:7" ht="15.75" thickBot="1">
      <c r="B56" s="60"/>
      <c r="C56" s="58"/>
      <c r="D56" s="58"/>
      <c r="E56" s="34"/>
      <c r="F56" s="91" t="s">
        <v>311</v>
      </c>
      <c r="G56" s="89">
        <v>1</v>
      </c>
    </row>
    <row r="57" spans="1:7" ht="15.75" thickBot="1">
      <c r="B57" s="48" t="s">
        <v>37</v>
      </c>
      <c r="C57" s="29">
        <v>76</v>
      </c>
      <c r="D57" s="37"/>
      <c r="E57" s="29">
        <v>76</v>
      </c>
      <c r="F57" s="52"/>
      <c r="G57" s="29">
        <v>76</v>
      </c>
    </row>
    <row r="60" spans="1:7" ht="21">
      <c r="B60" s="32" t="s">
        <v>79</v>
      </c>
      <c r="C60" s="6"/>
      <c r="D60" s="6"/>
      <c r="E60" s="6"/>
      <c r="F60" s="54" t="s">
        <v>60</v>
      </c>
    </row>
    <row r="61" spans="1:7">
      <c r="B61" s="4"/>
      <c r="C61" s="10"/>
      <c r="D61" s="6"/>
      <c r="E61" s="10"/>
      <c r="F61" s="4"/>
    </row>
    <row r="62" spans="1:7" ht="21">
      <c r="B62" s="32"/>
      <c r="C62" s="6"/>
      <c r="D62" s="6"/>
      <c r="E62" s="6"/>
      <c r="F62" s="54"/>
    </row>
    <row r="63" spans="1:7">
      <c r="B63" s="6"/>
      <c r="C63" s="6"/>
      <c r="D63" s="6"/>
      <c r="E63" s="6"/>
      <c r="F63" s="53"/>
    </row>
    <row r="64" spans="1:7">
      <c r="B64" s="6"/>
      <c r="C64" s="10"/>
      <c r="D64" s="6"/>
      <c r="E64" s="6"/>
      <c r="F64" s="53"/>
    </row>
    <row r="65" spans="1:16">
      <c r="B65" s="6"/>
      <c r="C65" s="6"/>
      <c r="D65" s="6"/>
      <c r="E65" s="6"/>
      <c r="F65" s="53"/>
    </row>
    <row r="66" spans="1:16">
      <c r="B66" s="6"/>
      <c r="C66" s="10"/>
      <c r="D66" s="6"/>
      <c r="E66" s="10"/>
      <c r="F66" s="53"/>
    </row>
    <row r="67" spans="1:16">
      <c r="B67" s="6"/>
      <c r="C67" s="6"/>
      <c r="D67" s="6"/>
      <c r="E67" s="6"/>
      <c r="F67" s="53"/>
    </row>
    <row r="68" spans="1:16">
      <c r="B68" s="6"/>
      <c r="C68" s="6"/>
      <c r="D68" s="6"/>
      <c r="E68" s="10"/>
      <c r="F68" s="53"/>
      <c r="O68" t="s">
        <v>262</v>
      </c>
      <c r="P68" t="s">
        <v>263</v>
      </c>
    </row>
    <row r="69" spans="1:16" s="4" customFormat="1">
      <c r="A69" s="10"/>
      <c r="B69" s="6"/>
      <c r="C69" s="6"/>
      <c r="D69" s="6"/>
      <c r="E69" s="6"/>
      <c r="F69" s="53"/>
      <c r="H69" s="12"/>
    </row>
    <row r="70" spans="1:16" s="4" customFormat="1">
      <c r="A70" s="10"/>
      <c r="B70" s="6"/>
      <c r="C70" s="10"/>
      <c r="D70" s="6"/>
      <c r="E70" s="10"/>
      <c r="F70" s="53"/>
      <c r="H70" s="12"/>
    </row>
    <row r="71" spans="1:16" s="4" customFormat="1">
      <c r="A71" s="10"/>
      <c r="B71" s="6"/>
      <c r="C71" s="6"/>
      <c r="D71" s="6"/>
      <c r="E71" s="10"/>
      <c r="F71" s="53"/>
      <c r="H71" s="12"/>
    </row>
    <row r="72" spans="1:16" s="4" customFormat="1">
      <c r="A72" s="10"/>
      <c r="B72" s="6"/>
      <c r="C72" s="6"/>
      <c r="D72" s="6"/>
      <c r="E72" s="10"/>
      <c r="F72" s="53"/>
      <c r="H72" s="12"/>
    </row>
    <row r="73" spans="1:16" ht="21">
      <c r="A73" s="10"/>
      <c r="B73" s="6"/>
      <c r="C73" s="6"/>
      <c r="D73" s="32" t="s">
        <v>66</v>
      </c>
      <c r="E73" s="6"/>
      <c r="F73" s="53"/>
      <c r="H73" s="12"/>
    </row>
    <row r="74" spans="1:16" s="4" customFormat="1" ht="21">
      <c r="A74" s="10"/>
      <c r="B74" s="32"/>
      <c r="C74" s="6"/>
      <c r="D74" s="6"/>
      <c r="E74" s="6"/>
      <c r="F74" s="54"/>
      <c r="G74" s="8"/>
      <c r="H74" s="12"/>
    </row>
    <row r="75" spans="1:16" s="4" customFormat="1">
      <c r="A75" s="10"/>
      <c r="C75" s="10"/>
      <c r="D75" s="6"/>
      <c r="E75" s="10"/>
      <c r="G75" s="8"/>
      <c r="H75" s="12"/>
    </row>
    <row r="76" spans="1:16" s="4" customFormat="1" ht="21">
      <c r="A76" s="10"/>
      <c r="B76" s="32"/>
      <c r="C76" s="6"/>
      <c r="D76" s="6"/>
      <c r="E76" s="6"/>
      <c r="F76" s="54"/>
      <c r="G76" s="8"/>
      <c r="H76" s="12"/>
    </row>
    <row r="77" spans="1:16" s="4" customFormat="1">
      <c r="A77" s="10"/>
      <c r="B77" s="6"/>
      <c r="C77" s="6"/>
      <c r="D77" s="6"/>
      <c r="E77" s="6"/>
      <c r="F77" s="53"/>
      <c r="G77" s="8"/>
      <c r="H77" s="12"/>
    </row>
    <row r="78" spans="1:16" s="4" customFormat="1">
      <c r="A78" s="10"/>
      <c r="B78" s="6"/>
      <c r="C78" s="10"/>
      <c r="D78" s="6"/>
      <c r="E78" s="6"/>
      <c r="F78" s="53"/>
      <c r="G78" s="8"/>
      <c r="H78" s="12"/>
    </row>
    <row r="79" spans="1:16" s="4" customFormat="1">
      <c r="A79" s="10"/>
      <c r="B79" s="6"/>
      <c r="C79" s="6"/>
      <c r="D79" s="6"/>
      <c r="E79" s="6"/>
      <c r="F79" s="53"/>
      <c r="G79" s="8"/>
      <c r="H79" s="12"/>
    </row>
    <row r="80" spans="1:16" s="4" customFormat="1">
      <c r="A80" s="10"/>
      <c r="B80" s="6"/>
      <c r="C80" s="10"/>
      <c r="D80" s="6"/>
      <c r="E80" s="10"/>
      <c r="F80" s="53"/>
      <c r="G80" s="8"/>
      <c r="H80" s="12"/>
    </row>
    <row r="81" spans="1:8" s="4" customFormat="1">
      <c r="A81" s="10"/>
      <c r="B81" s="6"/>
      <c r="C81" s="6"/>
      <c r="D81" s="6"/>
      <c r="E81" s="6"/>
      <c r="F81" s="53"/>
      <c r="G81" s="8"/>
      <c r="H81" s="12"/>
    </row>
    <row r="82" spans="1:8">
      <c r="A82" s="10"/>
      <c r="B82" s="6"/>
      <c r="C82" s="6"/>
      <c r="D82" s="6"/>
      <c r="E82" s="10"/>
      <c r="F82" s="53"/>
      <c r="G82" s="8"/>
      <c r="H82" s="12"/>
    </row>
    <row r="83" spans="1:8">
      <c r="A83" s="10"/>
      <c r="B83" s="6"/>
      <c r="C83" s="6"/>
      <c r="D83" s="6"/>
      <c r="E83" s="6"/>
      <c r="F83" s="53"/>
      <c r="G83" s="8"/>
      <c r="H83" s="12"/>
    </row>
    <row r="84" spans="1:8">
      <c r="A84" s="10"/>
      <c r="B84" s="6"/>
      <c r="C84" s="10"/>
      <c r="D84" s="6"/>
      <c r="E84" s="10"/>
      <c r="F84" s="53"/>
      <c r="G84" s="8"/>
      <c r="H84" s="12"/>
    </row>
    <row r="85" spans="1:8" s="4" customFormat="1">
      <c r="A85" s="10"/>
      <c r="B85" s="6"/>
      <c r="C85" s="6"/>
      <c r="D85" s="6"/>
      <c r="E85" s="10"/>
      <c r="F85" s="53"/>
      <c r="G85" s="8"/>
      <c r="H85" s="12"/>
    </row>
    <row r="86" spans="1:8" ht="21">
      <c r="A86" s="10"/>
      <c r="B86" s="6"/>
      <c r="C86" s="6"/>
      <c r="D86" s="32"/>
      <c r="E86" s="6"/>
      <c r="F86" s="53"/>
      <c r="G86" s="8"/>
      <c r="H86" s="12"/>
    </row>
    <row r="87" spans="1:8">
      <c r="A87" s="10"/>
      <c r="B87" s="6"/>
      <c r="C87" s="6"/>
      <c r="D87" s="42"/>
      <c r="E87" s="6"/>
      <c r="F87" s="53"/>
      <c r="G87" s="8"/>
      <c r="H87" s="12"/>
    </row>
    <row r="88" spans="1:8">
      <c r="A88" s="10"/>
      <c r="B88" s="6"/>
      <c r="C88" s="10"/>
      <c r="D88" s="45"/>
      <c r="E88" s="10"/>
      <c r="F88" s="53"/>
      <c r="G88" s="8"/>
      <c r="H88" s="12"/>
    </row>
    <row r="89" spans="1:8">
      <c r="A89" s="10"/>
      <c r="B89" s="6"/>
      <c r="C89" s="6"/>
      <c r="D89" s="6"/>
      <c r="E89" s="10"/>
      <c r="F89" s="53"/>
      <c r="G89" s="8"/>
      <c r="H89" s="12"/>
    </row>
    <row r="90" spans="1:8">
      <c r="A90" s="10"/>
      <c r="B90" s="6"/>
      <c r="C90" s="6"/>
      <c r="D90" s="6"/>
      <c r="E90" s="6"/>
      <c r="F90" s="53"/>
      <c r="G90" s="8"/>
      <c r="H90" s="12"/>
    </row>
    <row r="91" spans="1:8" s="4" customFormat="1">
      <c r="A91" s="10"/>
      <c r="B91" s="6"/>
      <c r="C91" s="10"/>
      <c r="D91" s="6"/>
      <c r="E91" s="10"/>
      <c r="F91" s="53"/>
      <c r="G91" s="8"/>
      <c r="H91" s="12"/>
    </row>
    <row r="92" spans="1:8" s="4" customFormat="1">
      <c r="A92" s="10"/>
      <c r="B92" s="6"/>
      <c r="C92" s="6"/>
      <c r="D92" s="6"/>
      <c r="E92" s="6"/>
      <c r="F92" s="53"/>
      <c r="G92" s="8"/>
      <c r="H92" s="12"/>
    </row>
    <row r="93" spans="1:8" s="4" customFormat="1">
      <c r="A93" s="10"/>
      <c r="B93" s="6"/>
      <c r="C93" s="6"/>
      <c r="D93" s="6"/>
      <c r="E93" s="10"/>
      <c r="F93" s="53"/>
      <c r="G93" s="8"/>
      <c r="H93" s="12"/>
    </row>
    <row r="94" spans="1:8" s="4" customFormat="1">
      <c r="A94" s="10"/>
      <c r="B94" s="6"/>
      <c r="C94" s="6"/>
      <c r="D94" s="6"/>
      <c r="E94" s="6"/>
      <c r="F94" s="53"/>
      <c r="G94" s="8"/>
      <c r="H94" s="12"/>
    </row>
    <row r="95" spans="1:8" s="4" customFormat="1">
      <c r="A95" s="10"/>
      <c r="B95" s="6"/>
      <c r="C95" s="6"/>
      <c r="D95" s="6"/>
      <c r="E95" s="6"/>
      <c r="F95" s="53"/>
      <c r="G95" s="8"/>
      <c r="H95" s="12"/>
    </row>
    <row r="96" spans="1:8" s="4" customFormat="1">
      <c r="A96" s="10"/>
      <c r="B96" s="6"/>
      <c r="C96" s="6"/>
      <c r="D96" s="6"/>
      <c r="E96" s="6"/>
      <c r="F96" s="53"/>
      <c r="G96" s="8"/>
      <c r="H96" s="12"/>
    </row>
    <row r="97" spans="1:8" s="4" customFormat="1">
      <c r="A97" s="10"/>
      <c r="B97" s="6"/>
      <c r="C97" s="6"/>
      <c r="D97" s="6"/>
      <c r="E97" s="6"/>
      <c r="F97" s="53"/>
      <c r="G97" s="8"/>
      <c r="H97" s="12"/>
    </row>
    <row r="98" spans="1:8">
      <c r="A98" s="10"/>
      <c r="B98" s="6"/>
      <c r="C98" s="6"/>
      <c r="D98" s="6"/>
      <c r="E98" s="6"/>
      <c r="F98" s="53"/>
      <c r="G98" s="8"/>
      <c r="H98" s="12"/>
    </row>
    <row r="99" spans="1:8">
      <c r="A99" s="10"/>
      <c r="B99" s="6"/>
      <c r="C99" s="6"/>
      <c r="D99" s="6"/>
      <c r="E99" s="10"/>
      <c r="F99" s="53"/>
      <c r="G99" s="8"/>
      <c r="H99" s="12"/>
    </row>
    <row r="100" spans="1:8">
      <c r="A100" s="10"/>
      <c r="B100" s="6"/>
      <c r="C100" s="6"/>
      <c r="D100" s="6"/>
      <c r="E100" s="6"/>
      <c r="F100" s="53"/>
      <c r="G100" s="8"/>
      <c r="H100" s="12"/>
    </row>
    <row r="101" spans="1:8">
      <c r="A101" s="10"/>
      <c r="B101" s="6"/>
      <c r="C101" s="6"/>
      <c r="D101" s="6"/>
      <c r="E101" s="6"/>
      <c r="F101" s="53"/>
      <c r="G101" s="8"/>
      <c r="H101" s="12"/>
    </row>
    <row r="102" spans="1:8" s="4" customFormat="1">
      <c r="A102" s="10"/>
      <c r="B102" s="6"/>
      <c r="C102" s="6"/>
      <c r="D102" s="6"/>
      <c r="E102" s="6"/>
      <c r="F102" s="53"/>
      <c r="G102" s="8"/>
      <c r="H102" s="12"/>
    </row>
    <row r="103" spans="1:8" s="4" customFormat="1">
      <c r="A103" s="10"/>
      <c r="B103" s="6"/>
      <c r="C103" s="10"/>
      <c r="D103" s="6"/>
      <c r="E103" s="10"/>
      <c r="F103" s="53"/>
      <c r="G103" s="8"/>
      <c r="H103" s="12"/>
    </row>
    <row r="104" spans="1:8" s="4" customFormat="1">
      <c r="A104" s="10"/>
      <c r="B104" s="6"/>
      <c r="C104" s="10"/>
      <c r="D104" s="6"/>
      <c r="E104" s="10"/>
      <c r="F104" s="53"/>
      <c r="G104" s="8"/>
      <c r="H104" s="12"/>
    </row>
    <row r="105" spans="1:8" s="4" customFormat="1" ht="21">
      <c r="A105" s="10"/>
      <c r="B105" s="6"/>
      <c r="C105" s="6"/>
      <c r="D105" s="32"/>
      <c r="E105" s="6"/>
      <c r="F105" s="53"/>
      <c r="G105" s="8"/>
      <c r="H105" s="12"/>
    </row>
    <row r="106" spans="1:8" s="4" customFormat="1">
      <c r="A106" s="10"/>
      <c r="B106" s="6"/>
      <c r="C106" s="6"/>
      <c r="D106" s="6"/>
      <c r="E106" s="6"/>
      <c r="F106" s="53"/>
      <c r="G106" s="8"/>
      <c r="H106" s="12"/>
    </row>
    <row r="107" spans="1:8" s="4" customFormat="1">
      <c r="A107" s="10"/>
      <c r="B107" s="6"/>
      <c r="C107" s="10"/>
      <c r="D107" s="6"/>
      <c r="E107" s="10"/>
      <c r="F107" s="53"/>
      <c r="G107" s="8"/>
      <c r="H107" s="12"/>
    </row>
    <row r="108" spans="1:8" s="4" customFormat="1">
      <c r="A108" s="10"/>
      <c r="B108" s="6"/>
      <c r="C108" s="10"/>
      <c r="D108" s="6"/>
      <c r="E108" s="10"/>
      <c r="F108" s="53"/>
      <c r="G108" s="8"/>
      <c r="H108" s="12"/>
    </row>
    <row r="109" spans="1:8" s="4" customFormat="1">
      <c r="A109" s="10"/>
      <c r="B109" s="6"/>
      <c r="C109" s="6"/>
      <c r="D109" s="6"/>
      <c r="E109" s="6"/>
      <c r="F109" s="53"/>
      <c r="G109" s="8"/>
      <c r="H109" s="12"/>
    </row>
    <row r="110" spans="1:8" s="4" customFormat="1">
      <c r="A110" s="10"/>
      <c r="B110" s="6"/>
      <c r="C110" s="6"/>
      <c r="D110" s="6"/>
      <c r="E110" s="6"/>
      <c r="F110" s="53"/>
      <c r="G110" s="8"/>
      <c r="H110" s="12"/>
    </row>
    <row r="111" spans="1:8" s="4" customFormat="1">
      <c r="A111" s="10"/>
      <c r="B111" s="6"/>
      <c r="C111" s="10"/>
      <c r="D111" s="6"/>
      <c r="E111" s="10"/>
      <c r="F111" s="53"/>
      <c r="G111" s="8"/>
      <c r="H111" s="12"/>
    </row>
    <row r="112" spans="1:8" s="4" customFormat="1">
      <c r="A112" s="10"/>
      <c r="B112" s="6"/>
      <c r="C112" s="6"/>
      <c r="D112" s="6"/>
      <c r="E112" s="6"/>
      <c r="F112" s="53"/>
      <c r="G112" s="8"/>
      <c r="H112" s="12"/>
    </row>
    <row r="113" spans="1:8" s="4" customFormat="1">
      <c r="A113" s="10"/>
      <c r="B113" s="6"/>
      <c r="C113" s="6"/>
      <c r="D113" s="6"/>
      <c r="E113" s="10"/>
      <c r="F113" s="53"/>
      <c r="G113" s="8"/>
      <c r="H113" s="12"/>
    </row>
    <row r="114" spans="1:8" s="4" customFormat="1">
      <c r="A114" s="10"/>
      <c r="B114" s="6"/>
      <c r="C114" s="6"/>
      <c r="D114" s="6"/>
      <c r="E114" s="10"/>
      <c r="F114" s="53"/>
      <c r="G114" s="8"/>
      <c r="H114" s="12"/>
    </row>
    <row r="115" spans="1:8" s="10" customFormat="1">
      <c r="B115" s="6"/>
      <c r="C115" s="6"/>
      <c r="D115" s="6"/>
      <c r="F115" s="53"/>
      <c r="G115" s="8"/>
      <c r="H115" s="12"/>
    </row>
    <row r="116" spans="1:8" s="10" customFormat="1">
      <c r="B116" s="6"/>
      <c r="C116" s="6"/>
      <c r="D116" s="6"/>
      <c r="F116" s="53"/>
      <c r="G116" s="8"/>
      <c r="H116" s="12"/>
    </row>
    <row r="117" spans="1:8" s="10" customFormat="1">
      <c r="B117" s="6"/>
      <c r="D117" s="6"/>
      <c r="F117" s="53"/>
      <c r="G117" s="8"/>
      <c r="H117" s="12"/>
    </row>
    <row r="118" spans="1:8">
      <c r="B118" s="6"/>
      <c r="C118" s="6"/>
      <c r="D118" s="6"/>
      <c r="E118" s="6"/>
      <c r="F118" s="53"/>
      <c r="G118" s="8"/>
      <c r="H118" s="13"/>
    </row>
    <row r="119" spans="1:8">
      <c r="B119" s="6"/>
      <c r="C119" s="6"/>
      <c r="D119" s="6"/>
      <c r="E119" s="6"/>
      <c r="F119" s="53"/>
      <c r="G119" s="8"/>
      <c r="H119" s="13"/>
    </row>
    <row r="120" spans="1:8">
      <c r="B120" s="6"/>
      <c r="C120" s="6"/>
      <c r="D120" s="6"/>
      <c r="E120" s="6"/>
      <c r="F120" s="53"/>
      <c r="G120" s="8"/>
      <c r="H120" s="14"/>
    </row>
    <row r="121" spans="1:8">
      <c r="B121" s="46"/>
      <c r="C121" s="10" t="s">
        <v>0</v>
      </c>
      <c r="D121" s="42"/>
      <c r="F121" s="49"/>
      <c r="G121" s="3"/>
      <c r="H121" s="14"/>
    </row>
    <row r="122" spans="1:8" s="4" customFormat="1">
      <c r="B122" s="46"/>
      <c r="C122"/>
      <c r="D122" s="42"/>
      <c r="E122"/>
      <c r="F122" s="49"/>
      <c r="G122" s="3"/>
      <c r="H122" s="14"/>
    </row>
    <row r="123" spans="1:8" ht="21">
      <c r="B123" s="6"/>
      <c r="C123" s="100"/>
      <c r="D123" s="100"/>
      <c r="E123" s="100"/>
      <c r="F123" s="100"/>
      <c r="G123" s="5"/>
      <c r="H123" s="14"/>
    </row>
    <row r="124" spans="1:8" ht="21">
      <c r="B124" s="6"/>
      <c r="C124" s="11"/>
      <c r="D124" s="44"/>
      <c r="E124" s="11"/>
      <c r="F124" s="55"/>
      <c r="G124" s="5"/>
      <c r="H124" s="12"/>
    </row>
    <row r="125" spans="1:8">
      <c r="B125" s="6"/>
      <c r="C125" s="6"/>
      <c r="D125" s="6"/>
      <c r="E125" s="6"/>
      <c r="F125" s="53"/>
      <c r="G125" s="5"/>
      <c r="H125" s="14"/>
    </row>
    <row r="126" spans="1:8">
      <c r="B126" s="6"/>
      <c r="C126" s="6"/>
      <c r="D126" s="45"/>
      <c r="E126" s="4"/>
      <c r="F126" s="56"/>
      <c r="G126" s="5"/>
      <c r="H126" s="14"/>
    </row>
    <row r="127" spans="1:8" s="4" customFormat="1">
      <c r="B127" s="6"/>
      <c r="C127" s="6"/>
      <c r="D127" s="6"/>
      <c r="E127" s="6"/>
      <c r="F127" s="56"/>
      <c r="G127" s="8"/>
      <c r="H127" s="14"/>
    </row>
    <row r="128" spans="1:8" s="4" customFormat="1">
      <c r="B128" s="6"/>
      <c r="C128" s="6"/>
      <c r="D128" s="6"/>
      <c r="E128" s="6"/>
      <c r="F128" s="53"/>
      <c r="G128" s="5"/>
      <c r="H128" s="14"/>
    </row>
    <row r="129" spans="2:8" s="4" customFormat="1">
      <c r="B129" s="6"/>
      <c r="C129" s="6"/>
      <c r="D129" s="45"/>
      <c r="F129" s="56"/>
      <c r="G129" s="5"/>
      <c r="H129" s="14"/>
    </row>
    <row r="130" spans="2:8" s="4" customFormat="1">
      <c r="B130" s="47"/>
      <c r="C130" s="6"/>
      <c r="D130" s="6"/>
      <c r="E130" s="6"/>
      <c r="F130" s="53"/>
      <c r="G130" s="5"/>
      <c r="H130" s="14"/>
    </row>
    <row r="131" spans="2:8" s="4" customFormat="1">
      <c r="B131" s="6"/>
      <c r="C131" s="6"/>
      <c r="D131" s="6"/>
      <c r="E131" s="6"/>
      <c r="F131" s="53"/>
      <c r="G131" s="5"/>
      <c r="H131" s="14"/>
    </row>
    <row r="132" spans="2:8" s="4" customFormat="1">
      <c r="B132" s="6"/>
      <c r="C132" s="6"/>
      <c r="D132" s="6"/>
      <c r="E132" s="7"/>
      <c r="F132" s="57"/>
      <c r="G132" s="5"/>
      <c r="H132" s="14"/>
    </row>
    <row r="133" spans="2:8" s="4" customFormat="1">
      <c r="B133" s="6"/>
      <c r="C133" s="6"/>
      <c r="D133" s="6"/>
      <c r="E133" s="6"/>
      <c r="F133" s="53"/>
      <c r="G133" s="5"/>
      <c r="H133" s="14"/>
    </row>
    <row r="134" spans="2:8" s="4" customFormat="1">
      <c r="B134" s="6"/>
      <c r="C134" s="6"/>
      <c r="D134" s="45"/>
      <c r="F134" s="56"/>
      <c r="G134" s="5"/>
      <c r="H134" s="14"/>
    </row>
    <row r="135" spans="2:8">
      <c r="B135" s="6"/>
      <c r="C135" s="6"/>
      <c r="D135" s="6"/>
      <c r="E135" s="6"/>
      <c r="F135" s="53"/>
      <c r="G135" s="5"/>
      <c r="H135" s="14"/>
    </row>
    <row r="136" spans="2:8">
      <c r="B136" s="6"/>
      <c r="C136" s="6"/>
      <c r="D136" s="6"/>
      <c r="E136" s="6"/>
      <c r="F136" s="53"/>
      <c r="G136" s="5"/>
      <c r="H136" s="14"/>
    </row>
    <row r="137" spans="2:8">
      <c r="B137" s="6"/>
      <c r="C137" s="4"/>
      <c r="D137" s="45"/>
      <c r="E137" s="4"/>
      <c r="F137" s="56"/>
      <c r="G137" s="5"/>
      <c r="H137" s="14"/>
    </row>
    <row r="138" spans="2:8">
      <c r="B138" s="6"/>
      <c r="C138" s="6"/>
      <c r="D138" s="6"/>
      <c r="E138" s="6"/>
      <c r="F138" s="53"/>
      <c r="G138" s="5"/>
      <c r="H138" s="14"/>
    </row>
    <row r="139" spans="2:8">
      <c r="B139" s="6"/>
      <c r="C139" s="4"/>
      <c r="D139" s="45"/>
      <c r="E139" s="4"/>
      <c r="F139" s="56"/>
      <c r="G139" s="5"/>
    </row>
    <row r="140" spans="2:8">
      <c r="B140" s="6"/>
      <c r="C140" s="6"/>
      <c r="D140" s="6"/>
      <c r="E140" s="6"/>
      <c r="F140" s="53"/>
      <c r="G140" s="5"/>
    </row>
    <row r="141" spans="2:8">
      <c r="B141" s="6"/>
      <c r="C141" s="6"/>
      <c r="D141" s="45"/>
      <c r="E141" s="4"/>
      <c r="F141" s="56"/>
      <c r="G141" s="5"/>
    </row>
  </sheetData>
  <mergeCells count="3">
    <mergeCell ref="C3:F3"/>
    <mergeCell ref="C4:F4"/>
    <mergeCell ref="C123:F123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12"/>
  <sheetViews>
    <sheetView workbookViewId="0">
      <selection sqref="A1:XFD1048576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97" t="s">
        <v>64</v>
      </c>
      <c r="D3" s="97"/>
      <c r="E3" s="97"/>
      <c r="F3" s="97"/>
      <c r="G3" s="13"/>
    </row>
    <row r="4" spans="1:7" ht="21">
      <c r="B4" s="46"/>
      <c r="C4" s="98" t="s">
        <v>289</v>
      </c>
      <c r="D4" s="99"/>
      <c r="E4" s="99"/>
      <c r="F4" s="99"/>
      <c r="G4" s="13"/>
    </row>
    <row r="5" spans="1:7" ht="21.75" thickBot="1">
      <c r="B5" s="46"/>
      <c r="C5" s="72"/>
      <c r="D5" s="73"/>
      <c r="E5" s="73"/>
      <c r="F5" s="73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1</v>
      </c>
      <c r="D7" s="36" t="s">
        <v>94</v>
      </c>
      <c r="E7" s="27">
        <v>6</v>
      </c>
      <c r="F7" s="38" t="s">
        <v>287</v>
      </c>
      <c r="G7" s="24">
        <v>1</v>
      </c>
    </row>
    <row r="8" spans="1:7">
      <c r="A8" s="10"/>
      <c r="B8" s="41" t="s">
        <v>39</v>
      </c>
      <c r="C8" s="2">
        <v>9</v>
      </c>
      <c r="D8" s="1" t="s">
        <v>69</v>
      </c>
      <c r="E8" s="2">
        <v>7</v>
      </c>
      <c r="F8" s="39" t="s">
        <v>285</v>
      </c>
      <c r="G8" s="25">
        <v>1</v>
      </c>
    </row>
    <row r="9" spans="1:7">
      <c r="A9" s="10"/>
      <c r="B9" s="41" t="s">
        <v>30</v>
      </c>
      <c r="C9" s="2">
        <v>7</v>
      </c>
      <c r="D9" s="1" t="s">
        <v>270</v>
      </c>
      <c r="E9" s="2">
        <v>3</v>
      </c>
      <c r="F9" s="39" t="s">
        <v>286</v>
      </c>
      <c r="G9" s="25">
        <v>1</v>
      </c>
    </row>
    <row r="10" spans="1:7">
      <c r="A10" s="10"/>
      <c r="B10" s="41" t="s">
        <v>31</v>
      </c>
      <c r="C10" s="2">
        <v>4</v>
      </c>
      <c r="D10" s="1" t="s">
        <v>61</v>
      </c>
      <c r="E10" s="2">
        <v>7</v>
      </c>
      <c r="F10" s="39" t="s">
        <v>151</v>
      </c>
      <c r="G10" s="25">
        <v>1</v>
      </c>
    </row>
    <row r="11" spans="1:7">
      <c r="A11" s="19"/>
      <c r="B11" s="41" t="s">
        <v>32</v>
      </c>
      <c r="C11" s="2">
        <v>1</v>
      </c>
      <c r="D11" s="1"/>
      <c r="E11" s="2"/>
      <c r="F11" s="39" t="s">
        <v>284</v>
      </c>
      <c r="G11" s="25">
        <v>1</v>
      </c>
    </row>
    <row r="12" spans="1:7">
      <c r="A12" s="10"/>
      <c r="B12" s="41" t="s">
        <v>33</v>
      </c>
      <c r="C12" s="2">
        <v>1</v>
      </c>
      <c r="D12" s="59"/>
      <c r="E12" s="62"/>
      <c r="F12" s="39" t="s">
        <v>172</v>
      </c>
      <c r="G12" s="25">
        <v>1</v>
      </c>
    </row>
    <row r="13" spans="1:7">
      <c r="A13" s="10"/>
      <c r="B13" s="41" t="s">
        <v>34</v>
      </c>
      <c r="C13" s="2">
        <v>0</v>
      </c>
      <c r="D13" s="1"/>
      <c r="E13" s="2"/>
      <c r="F13" s="39" t="s">
        <v>282</v>
      </c>
      <c r="G13" s="25">
        <v>1</v>
      </c>
    </row>
    <row r="14" spans="1:7">
      <c r="A14" s="10"/>
      <c r="B14" s="41"/>
      <c r="C14" s="2"/>
      <c r="D14" s="1"/>
      <c r="E14" s="2"/>
      <c r="F14" s="39" t="s">
        <v>235</v>
      </c>
      <c r="G14" s="25">
        <v>1</v>
      </c>
    </row>
    <row r="15" spans="1:7">
      <c r="A15" s="10"/>
      <c r="B15" s="41"/>
      <c r="C15" s="2"/>
      <c r="D15" s="1"/>
      <c r="E15" s="2"/>
      <c r="F15" s="39" t="s">
        <v>283</v>
      </c>
      <c r="G15" s="25">
        <v>1</v>
      </c>
    </row>
    <row r="16" spans="1:7">
      <c r="A16" s="10"/>
      <c r="B16" s="41"/>
      <c r="C16" s="2"/>
      <c r="D16" s="1"/>
      <c r="E16" s="2"/>
      <c r="F16" s="39" t="s">
        <v>152</v>
      </c>
      <c r="G16" s="25">
        <v>1</v>
      </c>
    </row>
    <row r="17" spans="1:7">
      <c r="A17" s="10"/>
      <c r="B17" s="41"/>
      <c r="C17" s="2"/>
      <c r="D17" s="1"/>
      <c r="E17" s="2"/>
      <c r="F17" s="39" t="s">
        <v>14</v>
      </c>
      <c r="G17" s="25">
        <v>1</v>
      </c>
    </row>
    <row r="18" spans="1:7">
      <c r="A18" s="10"/>
      <c r="B18" s="41"/>
      <c r="C18" s="28"/>
      <c r="D18" s="1"/>
      <c r="E18" s="2"/>
      <c r="F18" s="39" t="s">
        <v>104</v>
      </c>
      <c r="G18" s="25">
        <v>1</v>
      </c>
    </row>
    <row r="19" spans="1:7">
      <c r="A19" s="10"/>
      <c r="B19" s="41"/>
      <c r="C19" s="2"/>
      <c r="D19" s="1"/>
      <c r="E19" s="2"/>
      <c r="F19" s="39" t="s">
        <v>9</v>
      </c>
      <c r="G19" s="25">
        <v>1</v>
      </c>
    </row>
    <row r="20" spans="1:7">
      <c r="A20" s="10"/>
      <c r="B20" s="41"/>
      <c r="C20" s="2"/>
      <c r="D20" s="1"/>
      <c r="E20" s="2"/>
      <c r="F20" s="39" t="s">
        <v>11</v>
      </c>
      <c r="G20" s="25">
        <v>1</v>
      </c>
    </row>
    <row r="21" spans="1:7">
      <c r="A21" s="10"/>
      <c r="B21" s="41"/>
      <c r="C21" s="2"/>
      <c r="D21" s="1"/>
      <c r="E21" s="2"/>
      <c r="F21" s="39" t="s">
        <v>8</v>
      </c>
      <c r="G21" s="33">
        <v>1</v>
      </c>
    </row>
    <row r="22" spans="1:7">
      <c r="A22" s="10"/>
      <c r="B22" s="41"/>
      <c r="C22" s="2"/>
      <c r="D22" s="1"/>
      <c r="E22" s="2"/>
      <c r="F22" s="39" t="s">
        <v>12</v>
      </c>
      <c r="G22" s="33">
        <v>1</v>
      </c>
    </row>
    <row r="23" spans="1:7">
      <c r="A23" s="10"/>
      <c r="B23" s="41"/>
      <c r="C23" s="2"/>
      <c r="D23" s="1"/>
      <c r="E23" s="2"/>
      <c r="F23" s="39" t="s">
        <v>106</v>
      </c>
      <c r="G23" s="33">
        <v>1</v>
      </c>
    </row>
    <row r="24" spans="1:7">
      <c r="A24" s="10"/>
      <c r="B24" s="41"/>
      <c r="C24" s="2"/>
      <c r="D24" s="1"/>
      <c r="E24" s="2"/>
      <c r="F24" s="51" t="s">
        <v>208</v>
      </c>
      <c r="G24" s="33">
        <v>1</v>
      </c>
    </row>
    <row r="25" spans="1:7">
      <c r="A25" s="10"/>
      <c r="B25" s="41"/>
      <c r="C25" s="2"/>
      <c r="D25" s="1"/>
      <c r="E25" s="2"/>
      <c r="F25" s="39" t="s">
        <v>49</v>
      </c>
      <c r="G25" s="33">
        <v>2</v>
      </c>
    </row>
    <row r="26" spans="1:7">
      <c r="A26" s="10"/>
      <c r="B26" s="41"/>
      <c r="C26" s="2"/>
      <c r="D26" s="1"/>
      <c r="E26" s="2"/>
      <c r="F26" s="39" t="s">
        <v>25</v>
      </c>
      <c r="G26" s="33">
        <v>1</v>
      </c>
    </row>
    <row r="27" spans="1:7">
      <c r="A27" s="10"/>
      <c r="B27" s="41"/>
      <c r="C27" s="2"/>
      <c r="D27" s="1"/>
      <c r="E27" s="2"/>
      <c r="F27" s="39" t="s">
        <v>2</v>
      </c>
      <c r="G27" s="33">
        <v>1</v>
      </c>
    </row>
    <row r="28" spans="1:7">
      <c r="A28" s="10"/>
      <c r="B28" s="41"/>
      <c r="C28" s="2"/>
      <c r="D28" s="1"/>
      <c r="E28" s="2"/>
      <c r="F28" s="39" t="s">
        <v>77</v>
      </c>
      <c r="G28" s="33">
        <v>1</v>
      </c>
    </row>
    <row r="29" spans="1:7" ht="15.75" thickBot="1">
      <c r="A29" s="10"/>
      <c r="B29" s="48" t="s">
        <v>37</v>
      </c>
      <c r="C29" s="29">
        <v>76</v>
      </c>
      <c r="D29" s="37"/>
      <c r="E29" s="29">
        <v>76</v>
      </c>
      <c r="F29" s="52"/>
      <c r="G29" s="29">
        <v>76</v>
      </c>
    </row>
    <row r="43" spans="1:21">
      <c r="T43" t="s">
        <v>262</v>
      </c>
      <c r="U43" t="s">
        <v>263</v>
      </c>
    </row>
    <row r="44" spans="1:21" s="4" customFormat="1" ht="21">
      <c r="A44" s="10"/>
      <c r="B44" s="6"/>
      <c r="C44" s="6"/>
      <c r="D44" s="32" t="s">
        <v>288</v>
      </c>
      <c r="E44" s="6"/>
      <c r="F44" s="53"/>
      <c r="G44" s="8"/>
      <c r="H44" s="12"/>
      <c r="I44" s="18"/>
      <c r="J44" s="10"/>
    </row>
    <row r="45" spans="1:21" s="4" customFormat="1" ht="21">
      <c r="A45" s="10"/>
      <c r="B45" s="32" t="s">
        <v>79</v>
      </c>
      <c r="C45" s="6"/>
      <c r="D45" s="6"/>
      <c r="E45" s="6"/>
      <c r="F45" s="54" t="s">
        <v>60</v>
      </c>
      <c r="G45" s="8"/>
      <c r="H45" s="12"/>
      <c r="I45" s="15"/>
      <c r="J45" s="10"/>
    </row>
    <row r="46" spans="1:21" s="4" customFormat="1">
      <c r="A46" s="10"/>
      <c r="C46" s="10"/>
      <c r="D46" s="6"/>
      <c r="E46" s="10"/>
      <c r="G46" s="8"/>
      <c r="H46" s="12"/>
      <c r="I46" s="18"/>
      <c r="J46" s="10"/>
    </row>
    <row r="47" spans="1:21" ht="21">
      <c r="A47" s="10"/>
      <c r="B47" s="32"/>
      <c r="C47" s="6"/>
      <c r="D47" s="6"/>
      <c r="E47" s="6"/>
      <c r="F47" s="54"/>
      <c r="G47" s="8"/>
      <c r="H47" s="12"/>
      <c r="I47" s="15"/>
      <c r="J47" s="10"/>
    </row>
    <row r="48" spans="1:21" s="4" customFormat="1">
      <c r="A48" s="10"/>
      <c r="B48" s="6"/>
      <c r="C48" s="6"/>
      <c r="D48" s="6"/>
      <c r="E48" s="6"/>
      <c r="F48" s="53"/>
      <c r="G48" s="8"/>
      <c r="H48" s="12"/>
      <c r="I48" s="15"/>
      <c r="J48" s="10"/>
    </row>
    <row r="49" spans="1:10" s="4" customFormat="1">
      <c r="A49" s="10"/>
      <c r="B49" s="6"/>
      <c r="C49" s="10"/>
      <c r="D49" s="6"/>
      <c r="E49" s="6"/>
      <c r="F49" s="53"/>
      <c r="G49" s="8"/>
      <c r="H49" s="12"/>
      <c r="I49" s="15"/>
      <c r="J49" s="10"/>
    </row>
    <row r="50" spans="1:10" s="4" customFormat="1">
      <c r="A50" s="10"/>
      <c r="B50" s="6"/>
      <c r="C50" s="6"/>
      <c r="D50" s="6"/>
      <c r="E50" s="6"/>
      <c r="F50" s="53"/>
      <c r="G50" s="8"/>
      <c r="H50" s="12"/>
      <c r="I50" s="18"/>
      <c r="J50" s="10"/>
    </row>
    <row r="51" spans="1:10" s="4" customFormat="1">
      <c r="A51" s="10"/>
      <c r="B51" s="6"/>
      <c r="C51" s="10"/>
      <c r="D51" s="6"/>
      <c r="E51" s="10"/>
      <c r="F51" s="53"/>
      <c r="G51" s="8"/>
      <c r="H51" s="12"/>
      <c r="I51" s="15"/>
      <c r="J51" s="10"/>
    </row>
    <row r="52" spans="1:10" s="4" customFormat="1">
      <c r="A52" s="10"/>
      <c r="B52" s="6"/>
      <c r="C52" s="6"/>
      <c r="D52" s="6"/>
      <c r="E52" s="6"/>
      <c r="F52" s="53"/>
      <c r="G52" s="8"/>
      <c r="H52" s="12"/>
      <c r="I52" s="18"/>
      <c r="J52" s="10"/>
    </row>
    <row r="53" spans="1:10" s="4" customFormat="1">
      <c r="A53" s="10"/>
      <c r="B53" s="6"/>
      <c r="C53" s="6"/>
      <c r="D53" s="6"/>
      <c r="E53" s="10"/>
      <c r="F53" s="53"/>
      <c r="G53" s="8"/>
      <c r="H53" s="12"/>
      <c r="I53" s="18"/>
      <c r="J53" s="10"/>
    </row>
    <row r="54" spans="1:10" s="4" customFormat="1">
      <c r="A54" s="10"/>
      <c r="B54" s="6"/>
      <c r="C54" s="6"/>
      <c r="D54" s="6"/>
      <c r="E54" s="6"/>
      <c r="F54" s="53"/>
      <c r="G54" s="8"/>
      <c r="H54" s="12"/>
      <c r="I54" s="15"/>
      <c r="J54" s="10"/>
    </row>
    <row r="55" spans="1:10" s="4" customFormat="1">
      <c r="A55" s="10"/>
      <c r="B55" s="6"/>
      <c r="C55" s="10"/>
      <c r="D55" s="6"/>
      <c r="E55" s="10"/>
      <c r="F55" s="53"/>
      <c r="G55" s="8"/>
      <c r="H55" s="12"/>
      <c r="I55" s="18"/>
      <c r="J55" s="10"/>
    </row>
    <row r="56" spans="1:10">
      <c r="A56" s="10"/>
      <c r="B56" s="6"/>
      <c r="C56" s="6"/>
      <c r="D56" s="6"/>
      <c r="E56" s="10"/>
      <c r="F56" s="53"/>
      <c r="G56" s="8"/>
      <c r="H56" s="12"/>
      <c r="I56" s="18"/>
      <c r="J56" s="10"/>
    </row>
    <row r="57" spans="1:10" ht="21">
      <c r="A57" s="10"/>
      <c r="B57" s="6"/>
      <c r="C57" s="6"/>
      <c r="D57" s="32" t="s">
        <v>66</v>
      </c>
      <c r="E57" s="6"/>
      <c r="F57" s="53"/>
      <c r="G57" s="8"/>
      <c r="H57" s="12"/>
      <c r="I57" s="18"/>
      <c r="J57" s="10"/>
    </row>
    <row r="58" spans="1:10">
      <c r="A58" s="10"/>
      <c r="B58" s="6"/>
      <c r="C58" s="6"/>
      <c r="D58" s="42"/>
      <c r="E58" s="6"/>
      <c r="F58" s="53"/>
      <c r="G58" s="8"/>
      <c r="H58" s="12"/>
      <c r="I58" s="15"/>
      <c r="J58" s="10"/>
    </row>
    <row r="59" spans="1:10" s="4" customFormat="1">
      <c r="A59" s="10"/>
      <c r="B59" s="6"/>
      <c r="C59" s="10"/>
      <c r="D59" s="45"/>
      <c r="E59" s="10"/>
      <c r="F59" s="53"/>
      <c r="G59" s="8"/>
      <c r="H59" s="12"/>
      <c r="I59" s="18"/>
      <c r="J59" s="10"/>
    </row>
    <row r="60" spans="1:10" ht="15.75">
      <c r="A60" s="10"/>
      <c r="B60" s="6"/>
      <c r="C60" s="6"/>
      <c r="D60" s="6"/>
      <c r="E60" s="10"/>
      <c r="F60" s="53"/>
      <c r="G60" s="8"/>
      <c r="H60" s="12"/>
      <c r="I60" s="20"/>
      <c r="J60" s="10"/>
    </row>
    <row r="61" spans="1:10">
      <c r="A61" s="10"/>
      <c r="B61" s="6"/>
      <c r="C61" s="6"/>
      <c r="D61" s="6"/>
      <c r="E61" s="6"/>
      <c r="F61" s="53"/>
      <c r="G61" s="8"/>
      <c r="H61" s="12"/>
      <c r="I61" s="15"/>
      <c r="J61" s="10"/>
    </row>
    <row r="62" spans="1:10">
      <c r="A62" s="10"/>
      <c r="B62" s="6"/>
      <c r="C62" s="10"/>
      <c r="D62" s="6"/>
      <c r="E62" s="10"/>
      <c r="F62" s="53"/>
      <c r="G62" s="8"/>
      <c r="H62" s="12"/>
      <c r="I62" s="15"/>
      <c r="J62" s="10"/>
    </row>
    <row r="63" spans="1:10">
      <c r="A63" s="10"/>
      <c r="B63" s="6"/>
      <c r="C63" s="6"/>
      <c r="D63" s="6"/>
      <c r="E63" s="6"/>
      <c r="F63" s="53"/>
      <c r="G63" s="8"/>
      <c r="H63" s="12"/>
      <c r="I63" s="15"/>
      <c r="J63" s="10"/>
    </row>
    <row r="64" spans="1:10">
      <c r="A64" s="10"/>
      <c r="B64" s="6"/>
      <c r="C64" s="6"/>
      <c r="D64" s="6"/>
      <c r="E64" s="10"/>
      <c r="F64" s="53"/>
      <c r="G64" s="8"/>
      <c r="H64" s="12"/>
      <c r="I64" s="15"/>
      <c r="J64" s="10"/>
    </row>
    <row r="65" spans="1:10" s="4" customFormat="1">
      <c r="A65" s="10"/>
      <c r="B65" s="6"/>
      <c r="C65" s="6"/>
      <c r="D65" s="6"/>
      <c r="E65" s="6"/>
      <c r="F65" s="53"/>
      <c r="G65" s="8"/>
      <c r="H65" s="12"/>
      <c r="I65" s="18"/>
      <c r="J65" s="10"/>
    </row>
    <row r="66" spans="1:10" s="4" customFormat="1">
      <c r="A66" s="10"/>
      <c r="B66" s="6"/>
      <c r="C66" s="6"/>
      <c r="D66" s="6"/>
      <c r="E66" s="6"/>
      <c r="F66" s="53"/>
      <c r="G66" s="8"/>
      <c r="H66" s="12"/>
      <c r="I66" s="15"/>
      <c r="J66" s="10"/>
    </row>
    <row r="67" spans="1:10" s="4" customFormat="1">
      <c r="A67" s="10"/>
      <c r="B67" s="6"/>
      <c r="C67" s="6"/>
      <c r="D67" s="6"/>
      <c r="E67" s="6"/>
      <c r="F67" s="53"/>
      <c r="G67" s="8"/>
      <c r="H67" s="12"/>
      <c r="I67" s="18"/>
      <c r="J67" s="10"/>
    </row>
    <row r="68" spans="1:10" s="4" customFormat="1">
      <c r="A68" s="10"/>
      <c r="B68" s="6"/>
      <c r="C68" s="6"/>
      <c r="D68" s="6"/>
      <c r="E68" s="6"/>
      <c r="F68" s="53"/>
      <c r="G68" s="8"/>
      <c r="H68" s="12"/>
      <c r="I68" s="18"/>
      <c r="J68" s="10"/>
    </row>
    <row r="69" spans="1:10" s="4" customFormat="1">
      <c r="A69" s="10"/>
      <c r="B69" s="6"/>
      <c r="C69" s="6"/>
      <c r="D69" s="6"/>
      <c r="E69" s="6"/>
      <c r="F69" s="53"/>
      <c r="G69" s="8"/>
      <c r="H69" s="12"/>
      <c r="I69" s="15"/>
      <c r="J69" s="10"/>
    </row>
    <row r="70" spans="1:10" s="4" customFormat="1">
      <c r="A70" s="10"/>
      <c r="B70" s="6"/>
      <c r="C70" s="6"/>
      <c r="D70" s="6"/>
      <c r="E70" s="10"/>
      <c r="F70" s="53"/>
      <c r="G70" s="8"/>
      <c r="H70" s="12"/>
      <c r="I70" s="15"/>
      <c r="J70" s="10"/>
    </row>
    <row r="71" spans="1:10" s="4" customFormat="1">
      <c r="A71" s="10"/>
      <c r="B71" s="6"/>
      <c r="C71" s="6"/>
      <c r="D71" s="6"/>
      <c r="E71" s="6"/>
      <c r="F71" s="53"/>
      <c r="G71" s="8"/>
      <c r="H71" s="12"/>
      <c r="I71" s="18"/>
      <c r="J71" s="10"/>
    </row>
    <row r="72" spans="1:10">
      <c r="A72" s="10"/>
      <c r="B72" s="6"/>
      <c r="C72" s="6"/>
      <c r="D72" s="6"/>
      <c r="E72" s="6"/>
      <c r="F72" s="53"/>
      <c r="G72" s="8"/>
      <c r="H72" s="12"/>
      <c r="I72" s="18"/>
      <c r="J72" s="10"/>
    </row>
    <row r="73" spans="1:10">
      <c r="A73" s="10"/>
      <c r="B73" s="6"/>
      <c r="C73" s="6"/>
      <c r="D73" s="6"/>
      <c r="E73" s="6"/>
      <c r="F73" s="53"/>
      <c r="G73" s="8"/>
      <c r="H73" s="12"/>
      <c r="I73" s="18"/>
      <c r="J73" s="10"/>
    </row>
    <row r="74" spans="1:10">
      <c r="A74" s="10"/>
      <c r="B74" s="6"/>
      <c r="C74" s="10"/>
      <c r="D74" s="6"/>
      <c r="E74" s="10"/>
      <c r="F74" s="53"/>
      <c r="G74" s="8"/>
      <c r="H74" s="12"/>
      <c r="I74" s="15"/>
      <c r="J74" s="10"/>
    </row>
    <row r="75" spans="1:10">
      <c r="A75" s="10"/>
      <c r="B75" s="6"/>
      <c r="C75" s="10"/>
      <c r="D75" s="6"/>
      <c r="E75" s="10"/>
      <c r="F75" s="53"/>
      <c r="G75" s="8"/>
      <c r="H75" s="12"/>
      <c r="I75" s="15"/>
      <c r="J75" s="10"/>
    </row>
    <row r="76" spans="1:10" s="4" customFormat="1" ht="21">
      <c r="A76" s="10"/>
      <c r="B76" s="6"/>
      <c r="C76" s="6"/>
      <c r="D76" s="32"/>
      <c r="E76" s="6"/>
      <c r="F76" s="53"/>
      <c r="G76" s="8"/>
      <c r="H76" s="12"/>
      <c r="I76" s="18"/>
      <c r="J76" s="10"/>
    </row>
    <row r="77" spans="1:10" s="4" customFormat="1">
      <c r="A77" s="10"/>
      <c r="B77" s="6"/>
      <c r="C77" s="6"/>
      <c r="D77" s="6"/>
      <c r="E77" s="6"/>
      <c r="F77" s="53"/>
      <c r="G77" s="8"/>
      <c r="H77" s="12"/>
      <c r="I77" s="18"/>
      <c r="J77" s="10"/>
    </row>
    <row r="78" spans="1:10" s="4" customFormat="1">
      <c r="A78" s="10"/>
      <c r="B78" s="6"/>
      <c r="C78" s="10"/>
      <c r="D78" s="6"/>
      <c r="E78" s="10"/>
      <c r="F78" s="53"/>
      <c r="G78" s="8"/>
      <c r="H78" s="12"/>
      <c r="I78" s="15"/>
      <c r="J78" s="10"/>
    </row>
    <row r="79" spans="1:10" s="4" customFormat="1">
      <c r="A79" s="10"/>
      <c r="B79" s="6"/>
      <c r="C79" s="10"/>
      <c r="D79" s="6"/>
      <c r="E79" s="10"/>
      <c r="F79" s="53"/>
      <c r="G79" s="8"/>
      <c r="H79" s="12"/>
      <c r="I79" s="18"/>
      <c r="J79" s="10"/>
    </row>
    <row r="80" spans="1:10" s="4" customFormat="1">
      <c r="A80" s="10"/>
      <c r="B80" s="6"/>
      <c r="C80" s="6"/>
      <c r="D80" s="6"/>
      <c r="E80" s="6"/>
      <c r="F80" s="53"/>
      <c r="G80" s="8"/>
      <c r="H80" s="12"/>
      <c r="I80" s="18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8"/>
      <c r="J81" s="10"/>
    </row>
    <row r="82" spans="1:10" s="4" customFormat="1">
      <c r="A82" s="10"/>
      <c r="B82" s="6"/>
      <c r="C82" s="10"/>
      <c r="D82" s="6"/>
      <c r="E82" s="10"/>
      <c r="F82" s="53"/>
      <c r="G82" s="8"/>
      <c r="H82" s="12"/>
      <c r="I82" s="15"/>
      <c r="J82" s="10"/>
    </row>
    <row r="83" spans="1:10" s="4" customFormat="1">
      <c r="A83" s="10"/>
      <c r="B83" s="6"/>
      <c r="C83" s="6"/>
      <c r="D83" s="6"/>
      <c r="E83" s="6"/>
      <c r="F83" s="53"/>
      <c r="G83" s="8"/>
      <c r="H83" s="12"/>
      <c r="I83" s="15"/>
      <c r="J83" s="10"/>
    </row>
    <row r="84" spans="1:10" s="4" customFormat="1">
      <c r="A84" s="10"/>
      <c r="B84" s="6"/>
      <c r="C84" s="6"/>
      <c r="D84" s="6"/>
      <c r="E84" s="10"/>
      <c r="F84" s="53"/>
      <c r="G84" s="8"/>
      <c r="H84" s="12"/>
      <c r="I84" s="18"/>
      <c r="J84" s="10"/>
    </row>
    <row r="85" spans="1:10" s="4" customFormat="1">
      <c r="A85" s="10"/>
      <c r="B85" s="6"/>
      <c r="C85" s="6"/>
      <c r="D85" s="6"/>
      <c r="E85" s="10"/>
      <c r="F85" s="53"/>
      <c r="G85" s="8"/>
      <c r="H85" s="12"/>
      <c r="I85" s="18"/>
      <c r="J85" s="10"/>
    </row>
    <row r="86" spans="1:10" s="4" customFormat="1">
      <c r="A86" s="10"/>
      <c r="B86" s="6"/>
      <c r="C86" s="6"/>
      <c r="D86" s="6"/>
      <c r="E86" s="10"/>
      <c r="F86" s="53"/>
      <c r="G86" s="8"/>
      <c r="H86" s="12"/>
      <c r="I86" s="18"/>
      <c r="J86" s="10"/>
    </row>
    <row r="87" spans="1:10" s="4" customFormat="1">
      <c r="A87" s="10"/>
      <c r="B87" s="6"/>
      <c r="C87" s="6"/>
      <c r="D87" s="6"/>
      <c r="E87" s="10"/>
      <c r="F87" s="53"/>
      <c r="G87" s="8"/>
      <c r="H87" s="12"/>
      <c r="I87" s="15"/>
      <c r="J87" s="10"/>
    </row>
    <row r="88" spans="1:10" s="4" customFormat="1">
      <c r="A88" s="10"/>
      <c r="B88" s="6"/>
      <c r="C88" s="10"/>
      <c r="D88" s="6"/>
      <c r="E88" s="10"/>
      <c r="F88" s="53"/>
      <c r="G88" s="8"/>
      <c r="H88" s="12"/>
      <c r="I88" s="12"/>
      <c r="J88" s="10"/>
    </row>
    <row r="89" spans="1:10" s="10" customFormat="1">
      <c r="B89" s="6"/>
      <c r="C89" s="6"/>
      <c r="D89" s="6"/>
      <c r="E89" s="6"/>
      <c r="F89" s="53"/>
      <c r="G89" s="8"/>
      <c r="H89" s="12"/>
      <c r="I89" s="12"/>
    </row>
    <row r="90" spans="1:10" s="10" customFormat="1">
      <c r="B90" s="6"/>
      <c r="C90" s="6"/>
      <c r="D90" s="6"/>
      <c r="E90" s="6"/>
      <c r="F90" s="53"/>
      <c r="G90" s="8"/>
      <c r="H90" s="12"/>
      <c r="I90" s="12"/>
    </row>
    <row r="91" spans="1:10" s="10" customFormat="1">
      <c r="B91" s="6"/>
      <c r="C91" s="6"/>
      <c r="D91" s="6"/>
      <c r="E91" s="6"/>
      <c r="F91" s="53"/>
      <c r="G91" s="8"/>
      <c r="H91" s="12"/>
      <c r="I91" s="12"/>
    </row>
    <row r="92" spans="1:10">
      <c r="B92" s="46"/>
      <c r="C92" s="10" t="s">
        <v>0</v>
      </c>
      <c r="D92" s="42"/>
      <c r="F92" s="49"/>
      <c r="G92" s="3"/>
      <c r="H92" s="13"/>
      <c r="I92" s="13"/>
    </row>
    <row r="93" spans="1:10">
      <c r="B93" s="46"/>
      <c r="D93" s="42"/>
      <c r="F93" s="49"/>
      <c r="G93" s="3"/>
      <c r="H93" s="13"/>
      <c r="I93" s="13"/>
    </row>
    <row r="94" spans="1:10" ht="21">
      <c r="B94" s="6"/>
      <c r="C94" s="100"/>
      <c r="D94" s="100"/>
      <c r="E94" s="100"/>
      <c r="F94" s="100"/>
      <c r="G94" s="5"/>
      <c r="H94" s="14"/>
      <c r="I94" s="13"/>
    </row>
    <row r="95" spans="1:10" ht="21">
      <c r="B95" s="6"/>
      <c r="C95" s="11"/>
      <c r="D95" s="44"/>
      <c r="E95" s="11"/>
      <c r="F95" s="55"/>
      <c r="G95" s="5"/>
      <c r="H95" s="14"/>
      <c r="I95" s="13"/>
    </row>
    <row r="96" spans="1:10" s="4" customFormat="1">
      <c r="B96" s="6"/>
      <c r="C96" s="6"/>
      <c r="D96" s="6"/>
      <c r="E96" s="6"/>
      <c r="F96" s="53"/>
      <c r="G96" s="5"/>
      <c r="H96" s="14"/>
      <c r="I96" s="14"/>
    </row>
    <row r="97" spans="2:13">
      <c r="B97" s="6"/>
      <c r="C97" s="6"/>
      <c r="D97" s="45"/>
      <c r="E97" s="4"/>
      <c r="F97" s="56"/>
      <c r="G97" s="5"/>
      <c r="H97" s="14"/>
      <c r="I97" s="13"/>
    </row>
    <row r="98" spans="2:13">
      <c r="B98" s="6"/>
      <c r="C98" s="6"/>
      <c r="D98" s="6"/>
      <c r="E98" s="6"/>
      <c r="F98" s="56"/>
      <c r="G98" s="8"/>
      <c r="H98" s="12"/>
      <c r="I98" s="13"/>
    </row>
    <row r="99" spans="2:13">
      <c r="B99" s="6"/>
      <c r="C99" s="6"/>
      <c r="D99" s="6"/>
      <c r="E99" s="6"/>
      <c r="F99" s="53"/>
      <c r="G99" s="5"/>
      <c r="H99" s="14"/>
      <c r="I99" s="13"/>
    </row>
    <row r="100" spans="2:13">
      <c r="B100" s="6"/>
      <c r="C100" s="6"/>
      <c r="D100" s="45"/>
      <c r="E100" s="4"/>
      <c r="F100" s="56"/>
      <c r="G100" s="5"/>
      <c r="H100" s="14"/>
      <c r="I100" s="13"/>
    </row>
    <row r="101" spans="2:13" s="4" customFormat="1">
      <c r="B101" s="47"/>
      <c r="C101" s="6"/>
      <c r="D101" s="6"/>
      <c r="E101" s="6"/>
      <c r="F101" s="53"/>
      <c r="G101" s="5"/>
      <c r="H101" s="14"/>
      <c r="I101" s="14"/>
    </row>
    <row r="102" spans="2:13" s="4" customFormat="1">
      <c r="B102" s="6"/>
      <c r="C102" s="6"/>
      <c r="D102" s="6"/>
      <c r="E102" s="6"/>
      <c r="F102" s="53"/>
      <c r="G102" s="5"/>
      <c r="H102" s="14"/>
      <c r="I102" s="14"/>
    </row>
    <row r="103" spans="2:13" s="4" customFormat="1">
      <c r="B103" s="6"/>
      <c r="C103" s="6"/>
      <c r="D103" s="6"/>
      <c r="E103" s="7"/>
      <c r="F103" s="57"/>
      <c r="G103" s="5"/>
      <c r="H103" s="14"/>
      <c r="I103" s="14"/>
    </row>
    <row r="104" spans="2:13" s="4" customFormat="1">
      <c r="B104" s="6"/>
      <c r="C104" s="6"/>
      <c r="D104" s="6"/>
      <c r="E104" s="6"/>
      <c r="F104" s="53"/>
      <c r="G104" s="5"/>
      <c r="H104" s="14"/>
      <c r="I104" s="14"/>
    </row>
    <row r="105" spans="2:13" s="4" customFormat="1">
      <c r="B105" s="6"/>
      <c r="C105" s="6"/>
      <c r="D105" s="45"/>
      <c r="F105" s="56"/>
      <c r="G105" s="5"/>
      <c r="H105" s="14"/>
      <c r="I105" s="14"/>
    </row>
    <row r="106" spans="2:13" s="4" customFormat="1">
      <c r="B106" s="6"/>
      <c r="C106" s="6"/>
      <c r="D106" s="6"/>
      <c r="E106" s="6"/>
      <c r="F106" s="53"/>
      <c r="G106" s="5"/>
      <c r="H106" s="14"/>
      <c r="I106" s="14"/>
    </row>
    <row r="107" spans="2:13" s="4" customFormat="1">
      <c r="B107" s="6"/>
      <c r="C107" s="6"/>
      <c r="D107" s="6"/>
      <c r="E107" s="6"/>
      <c r="F107" s="53"/>
      <c r="G107" s="5"/>
      <c r="H107" s="14"/>
      <c r="I107" s="14"/>
    </row>
    <row r="108" spans="2:13" s="4" customFormat="1">
      <c r="B108" s="6"/>
      <c r="D108" s="45"/>
      <c r="F108" s="56"/>
      <c r="G108" s="5"/>
      <c r="H108" s="14"/>
      <c r="I108" s="14"/>
    </row>
    <row r="109" spans="2:13">
      <c r="B109" s="6"/>
      <c r="C109" s="6"/>
      <c r="D109" s="6"/>
      <c r="E109" s="6"/>
      <c r="F109" s="53"/>
      <c r="G109" s="5"/>
      <c r="H109" s="14"/>
      <c r="I109" s="13"/>
    </row>
    <row r="110" spans="2:13">
      <c r="B110" s="6"/>
      <c r="C110" s="4"/>
      <c r="D110" s="45"/>
      <c r="E110" s="4"/>
      <c r="F110" s="56"/>
      <c r="G110" s="5"/>
      <c r="H110" s="14"/>
      <c r="I110" s="13"/>
    </row>
    <row r="111" spans="2:13">
      <c r="B111" s="6"/>
      <c r="C111" s="6"/>
      <c r="D111" s="6"/>
      <c r="E111" s="6"/>
      <c r="F111" s="53"/>
      <c r="G111" s="5"/>
      <c r="H111" s="14"/>
      <c r="I111" s="14"/>
      <c r="J111" s="4"/>
      <c r="K111" s="4"/>
      <c r="L111" s="4"/>
      <c r="M111" s="4"/>
    </row>
    <row r="112" spans="2:13">
      <c r="B112" s="6"/>
      <c r="C112" s="6"/>
      <c r="D112" s="45"/>
      <c r="E112" s="4"/>
      <c r="F112" s="56"/>
      <c r="G112" s="5"/>
      <c r="H112" s="14"/>
      <c r="I112" s="13"/>
    </row>
  </sheetData>
  <autoFilter ref="F6:G28">
    <sortState ref="F7:G28">
      <sortCondition ref="F6:F28"/>
    </sortState>
  </autoFilter>
  <mergeCells count="3">
    <mergeCell ref="C3:F3"/>
    <mergeCell ref="C4:F4"/>
    <mergeCell ref="C94:F94"/>
  </mergeCells>
  <hyperlinks>
    <hyperlink ref="K67" r:id="rId1" display="roscastresa@hotmail.com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2"/>
  <sheetViews>
    <sheetView workbookViewId="0">
      <selection sqref="A1:XFD1048576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8" width="9.85546875" customWidth="1"/>
  </cols>
  <sheetData>
    <row r="1" spans="1:8">
      <c r="B1" s="46"/>
      <c r="C1" t="s">
        <v>0</v>
      </c>
      <c r="D1" s="42"/>
      <c r="F1" s="49"/>
      <c r="G1" s="3"/>
      <c r="H1" s="3"/>
    </row>
    <row r="2" spans="1:8">
      <c r="B2" s="46"/>
      <c r="D2" s="42"/>
      <c r="F2" s="49"/>
      <c r="G2" s="3"/>
      <c r="H2" s="3"/>
    </row>
    <row r="3" spans="1:8" ht="21">
      <c r="B3" s="46"/>
      <c r="C3" s="97" t="s">
        <v>64</v>
      </c>
      <c r="D3" s="97"/>
      <c r="E3" s="97"/>
      <c r="F3" s="97"/>
      <c r="G3" s="13"/>
      <c r="H3" s="13"/>
    </row>
    <row r="4" spans="1:8" ht="21">
      <c r="B4" s="46"/>
      <c r="C4" s="98" t="s">
        <v>348</v>
      </c>
      <c r="D4" s="99"/>
      <c r="E4" s="99"/>
      <c r="F4" s="99"/>
      <c r="G4" s="13"/>
      <c r="H4" s="13"/>
    </row>
    <row r="5" spans="1:8" ht="21.75" thickBot="1">
      <c r="B5" s="46"/>
      <c r="C5" s="82"/>
      <c r="D5" s="83"/>
      <c r="E5" s="83"/>
      <c r="F5" s="83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  <c r="H6" s="94"/>
    </row>
    <row r="7" spans="1:8">
      <c r="A7" s="10"/>
      <c r="B7" s="40" t="s">
        <v>38</v>
      </c>
      <c r="C7" s="27">
        <v>3</v>
      </c>
      <c r="D7" s="36" t="s">
        <v>94</v>
      </c>
      <c r="E7" s="27">
        <v>49</v>
      </c>
      <c r="F7" s="92" t="s">
        <v>292</v>
      </c>
      <c r="G7" s="59">
        <v>1</v>
      </c>
      <c r="H7" s="4"/>
    </row>
    <row r="8" spans="1:8">
      <c r="A8" s="10"/>
      <c r="B8" s="41" t="s">
        <v>39</v>
      </c>
      <c r="C8" s="2">
        <v>50</v>
      </c>
      <c r="D8" s="1" t="s">
        <v>69</v>
      </c>
      <c r="E8" s="2">
        <v>38</v>
      </c>
      <c r="F8" s="92" t="s">
        <v>375</v>
      </c>
      <c r="G8" s="59">
        <v>1</v>
      </c>
      <c r="H8" s="4"/>
    </row>
    <row r="9" spans="1:8">
      <c r="A9" s="10"/>
      <c r="B9" s="41" t="s">
        <v>30</v>
      </c>
      <c r="C9" s="2">
        <v>42</v>
      </c>
      <c r="D9" s="1" t="s">
        <v>270</v>
      </c>
      <c r="E9" s="2">
        <v>19</v>
      </c>
      <c r="F9" s="92" t="s">
        <v>351</v>
      </c>
      <c r="G9" s="59">
        <v>1</v>
      </c>
      <c r="H9" s="4"/>
    </row>
    <row r="10" spans="1:8">
      <c r="A10" s="10"/>
      <c r="B10" s="41" t="s">
        <v>31</v>
      </c>
      <c r="C10" s="2">
        <v>31</v>
      </c>
      <c r="D10" s="1" t="s">
        <v>61</v>
      </c>
      <c r="E10" s="2">
        <v>23</v>
      </c>
      <c r="F10" s="92" t="s">
        <v>361</v>
      </c>
      <c r="G10" s="59">
        <v>1</v>
      </c>
      <c r="H10" s="4"/>
    </row>
    <row r="11" spans="1:8">
      <c r="A11" s="19"/>
      <c r="B11" s="41" t="s">
        <v>32</v>
      </c>
      <c r="C11" s="2">
        <v>3</v>
      </c>
      <c r="D11" s="1"/>
      <c r="E11" s="2"/>
      <c r="F11" s="92" t="s">
        <v>316</v>
      </c>
      <c r="G11" s="59">
        <v>3</v>
      </c>
      <c r="H11" s="4"/>
    </row>
    <row r="12" spans="1:8">
      <c r="A12" s="10"/>
      <c r="B12" s="41" t="s">
        <v>33</v>
      </c>
      <c r="C12" s="2"/>
      <c r="D12" s="59"/>
      <c r="E12" s="62"/>
      <c r="F12" s="92" t="s">
        <v>371</v>
      </c>
      <c r="G12" s="59">
        <v>2</v>
      </c>
      <c r="H12" s="4"/>
    </row>
    <row r="13" spans="1:8">
      <c r="A13" s="10"/>
      <c r="B13" s="41" t="s">
        <v>34</v>
      </c>
      <c r="C13" s="2"/>
      <c r="D13" s="1"/>
      <c r="E13" s="2"/>
      <c r="F13" s="92" t="s">
        <v>309</v>
      </c>
      <c r="G13" s="59">
        <v>1</v>
      </c>
      <c r="H13" s="4"/>
    </row>
    <row r="14" spans="1:8">
      <c r="A14" s="10"/>
      <c r="B14" s="41"/>
      <c r="C14" s="2"/>
      <c r="D14" s="1"/>
      <c r="E14" s="2"/>
      <c r="F14" s="92" t="s">
        <v>332</v>
      </c>
      <c r="G14" s="59">
        <v>4</v>
      </c>
      <c r="H14" s="4"/>
    </row>
    <row r="15" spans="1:8">
      <c r="A15" s="10"/>
      <c r="B15" s="41"/>
      <c r="C15" s="2"/>
      <c r="D15" s="1"/>
      <c r="E15" s="2"/>
      <c r="F15" s="92" t="s">
        <v>298</v>
      </c>
      <c r="G15" s="59">
        <v>2</v>
      </c>
      <c r="H15" s="4"/>
    </row>
    <row r="16" spans="1:8">
      <c r="A16" s="10"/>
      <c r="B16" s="41"/>
      <c r="C16" s="2"/>
      <c r="D16" s="1"/>
      <c r="E16" s="2"/>
      <c r="F16" s="92" t="s">
        <v>304</v>
      </c>
      <c r="G16" s="59">
        <v>3</v>
      </c>
      <c r="H16" s="4"/>
    </row>
    <row r="17" spans="1:8">
      <c r="A17" s="10"/>
      <c r="B17" s="41"/>
      <c r="C17" s="2"/>
      <c r="D17" s="1"/>
      <c r="E17" s="2"/>
      <c r="F17" s="92" t="s">
        <v>356</v>
      </c>
      <c r="G17" s="59">
        <v>1</v>
      </c>
      <c r="H17" s="4"/>
    </row>
    <row r="18" spans="1:8">
      <c r="A18" s="10"/>
      <c r="B18" s="41"/>
      <c r="C18" s="2"/>
      <c r="D18" s="1"/>
      <c r="E18" s="2"/>
      <c r="F18" s="92" t="s">
        <v>327</v>
      </c>
      <c r="G18" s="59">
        <v>3</v>
      </c>
      <c r="H18" s="4"/>
    </row>
    <row r="19" spans="1:8">
      <c r="A19" s="10"/>
      <c r="B19" s="41"/>
      <c r="C19" s="2"/>
      <c r="D19" s="1"/>
      <c r="E19" s="2"/>
      <c r="F19" s="92" t="s">
        <v>327</v>
      </c>
      <c r="G19" s="59">
        <v>1</v>
      </c>
      <c r="H19" s="4"/>
    </row>
    <row r="20" spans="1:8">
      <c r="A20" s="10"/>
      <c r="B20" s="41"/>
      <c r="C20" s="2"/>
      <c r="D20" s="1"/>
      <c r="E20" s="2"/>
      <c r="F20" s="92" t="s">
        <v>359</v>
      </c>
      <c r="G20" s="59">
        <v>1</v>
      </c>
      <c r="H20" s="4"/>
    </row>
    <row r="21" spans="1:8">
      <c r="A21" s="10"/>
      <c r="B21" s="41"/>
      <c r="C21" s="2"/>
      <c r="D21" s="1"/>
      <c r="E21" s="2"/>
      <c r="F21" s="92" t="s">
        <v>299</v>
      </c>
      <c r="G21" s="59">
        <v>6</v>
      </c>
      <c r="H21" s="4"/>
    </row>
    <row r="22" spans="1:8">
      <c r="A22" s="10"/>
      <c r="B22" s="41"/>
      <c r="C22" s="2"/>
      <c r="D22" s="1"/>
      <c r="E22" s="2"/>
      <c r="F22" s="92" t="s">
        <v>362</v>
      </c>
      <c r="G22" s="59">
        <v>1</v>
      </c>
      <c r="H22" s="4"/>
    </row>
    <row r="23" spans="1:8">
      <c r="A23" s="10"/>
      <c r="B23" s="41"/>
      <c r="C23" s="2"/>
      <c r="D23" s="1"/>
      <c r="E23" s="2"/>
      <c r="F23" s="92" t="s">
        <v>363</v>
      </c>
      <c r="G23" s="59">
        <v>1</v>
      </c>
      <c r="H23" s="4"/>
    </row>
    <row r="24" spans="1:8">
      <c r="A24" s="10"/>
      <c r="B24" s="41"/>
      <c r="C24" s="2"/>
      <c r="D24" s="1"/>
      <c r="E24" s="2"/>
      <c r="F24" s="92" t="s">
        <v>321</v>
      </c>
      <c r="G24" s="59">
        <v>1</v>
      </c>
      <c r="H24" s="4"/>
    </row>
    <row r="25" spans="1:8">
      <c r="A25" s="10"/>
      <c r="B25" s="41"/>
      <c r="C25" s="2"/>
      <c r="D25" s="1"/>
      <c r="E25" s="2"/>
      <c r="F25" s="93" t="s">
        <v>366</v>
      </c>
      <c r="G25" s="59">
        <v>1</v>
      </c>
      <c r="H25" s="4"/>
    </row>
    <row r="26" spans="1:8">
      <c r="A26" s="10"/>
      <c r="B26" s="41"/>
      <c r="C26" s="2"/>
      <c r="D26" s="1"/>
      <c r="E26" s="2"/>
      <c r="F26" s="92" t="s">
        <v>381</v>
      </c>
      <c r="G26" s="59">
        <v>1</v>
      </c>
      <c r="H26" s="4"/>
    </row>
    <row r="27" spans="1:8">
      <c r="A27" s="10"/>
      <c r="B27" s="41"/>
      <c r="C27" s="2"/>
      <c r="D27" s="1"/>
      <c r="E27" s="2"/>
      <c r="F27" s="92" t="s">
        <v>353</v>
      </c>
      <c r="G27" s="59">
        <v>3</v>
      </c>
      <c r="H27" s="4"/>
    </row>
    <row r="28" spans="1:8">
      <c r="A28" s="10"/>
      <c r="B28" s="41"/>
      <c r="C28" s="2"/>
      <c r="D28" s="1"/>
      <c r="E28" s="2"/>
      <c r="F28" s="92" t="s">
        <v>369</v>
      </c>
      <c r="G28" s="59">
        <v>1</v>
      </c>
      <c r="H28" s="4"/>
    </row>
    <row r="29" spans="1:8">
      <c r="A29" s="10"/>
      <c r="B29" s="41"/>
      <c r="C29" s="2"/>
      <c r="D29" s="1"/>
      <c r="E29" s="2"/>
      <c r="F29" s="92" t="s">
        <v>318</v>
      </c>
      <c r="G29" s="59">
        <v>2</v>
      </c>
      <c r="H29" s="4"/>
    </row>
    <row r="30" spans="1:8">
      <c r="B30" s="41"/>
      <c r="C30" s="2"/>
      <c r="D30" s="1"/>
      <c r="E30" s="2"/>
      <c r="F30" s="92" t="s">
        <v>364</v>
      </c>
      <c r="G30" s="59">
        <v>1</v>
      </c>
      <c r="H30" s="4"/>
    </row>
    <row r="31" spans="1:8">
      <c r="B31" s="41"/>
      <c r="C31" s="2"/>
      <c r="D31" s="1"/>
      <c r="E31" s="2"/>
      <c r="F31" s="92" t="s">
        <v>324</v>
      </c>
      <c r="G31" s="59">
        <v>3</v>
      </c>
      <c r="H31" s="4"/>
    </row>
    <row r="32" spans="1:8">
      <c r="B32" s="41"/>
      <c r="C32" s="2"/>
      <c r="D32" s="1"/>
      <c r="E32" s="2"/>
      <c r="F32" s="92" t="s">
        <v>354</v>
      </c>
      <c r="G32" s="59">
        <v>1</v>
      </c>
      <c r="H32" s="4"/>
    </row>
    <row r="33" spans="1:8">
      <c r="B33" s="41"/>
      <c r="C33" s="2"/>
      <c r="D33" s="1"/>
      <c r="E33" s="2"/>
      <c r="F33" s="92" t="s">
        <v>376</v>
      </c>
      <c r="G33" s="59">
        <v>2</v>
      </c>
      <c r="H33" s="4"/>
    </row>
    <row r="34" spans="1:8">
      <c r="B34" s="41"/>
      <c r="C34" s="2"/>
      <c r="D34" s="1"/>
      <c r="E34" s="2"/>
      <c r="F34" s="92" t="s">
        <v>368</v>
      </c>
      <c r="G34" s="59">
        <v>1</v>
      </c>
      <c r="H34" s="4"/>
    </row>
    <row r="35" spans="1:8">
      <c r="B35" s="41"/>
      <c r="C35" s="2"/>
      <c r="D35" s="1"/>
      <c r="E35" s="2"/>
      <c r="F35" s="92" t="s">
        <v>314</v>
      </c>
      <c r="G35" s="59">
        <v>1</v>
      </c>
      <c r="H35" s="4"/>
    </row>
    <row r="36" spans="1:8">
      <c r="B36" s="41"/>
      <c r="C36" s="2"/>
      <c r="D36" s="1"/>
      <c r="E36" s="2"/>
      <c r="F36" s="92" t="s">
        <v>352</v>
      </c>
      <c r="G36" s="59">
        <v>1</v>
      </c>
      <c r="H36" s="4"/>
    </row>
    <row r="37" spans="1:8">
      <c r="B37" s="41"/>
      <c r="C37" s="2"/>
      <c r="D37" s="1"/>
      <c r="E37" s="2"/>
      <c r="F37" s="92" t="s">
        <v>367</v>
      </c>
      <c r="G37" s="59">
        <v>2</v>
      </c>
      <c r="H37" s="4"/>
    </row>
    <row r="38" spans="1:8">
      <c r="B38" s="41"/>
      <c r="C38" s="2"/>
      <c r="D38" s="1"/>
      <c r="E38" s="2"/>
      <c r="F38" s="92" t="s">
        <v>349</v>
      </c>
      <c r="G38" s="59">
        <v>2</v>
      </c>
      <c r="H38" s="4"/>
    </row>
    <row r="39" spans="1:8">
      <c r="B39" s="41"/>
      <c r="C39" s="2"/>
      <c r="D39" s="1"/>
      <c r="E39" s="2"/>
      <c r="F39" s="92" t="s">
        <v>339</v>
      </c>
      <c r="G39" s="59">
        <v>2</v>
      </c>
      <c r="H39" s="4"/>
    </row>
    <row r="40" spans="1:8">
      <c r="B40" s="41"/>
      <c r="C40" s="2"/>
      <c r="D40" s="1"/>
      <c r="E40" s="2"/>
      <c r="F40" s="92" t="s">
        <v>305</v>
      </c>
      <c r="G40" s="59">
        <v>1</v>
      </c>
      <c r="H40" s="4"/>
    </row>
    <row r="41" spans="1:8">
      <c r="B41" s="41"/>
      <c r="C41" s="2"/>
      <c r="D41" s="1"/>
      <c r="E41" s="2"/>
      <c r="F41" s="93" t="s">
        <v>365</v>
      </c>
      <c r="G41" s="59">
        <v>2</v>
      </c>
      <c r="H41" s="4"/>
    </row>
    <row r="42" spans="1:8">
      <c r="B42" s="41"/>
      <c r="C42" s="2"/>
      <c r="D42" s="1"/>
      <c r="E42" s="2"/>
      <c r="F42" s="92" t="s">
        <v>373</v>
      </c>
      <c r="G42" s="59">
        <v>1</v>
      </c>
      <c r="H42" s="4"/>
    </row>
    <row r="43" spans="1:8">
      <c r="B43" s="41"/>
      <c r="C43" s="2"/>
      <c r="D43" s="1"/>
      <c r="E43" s="2"/>
      <c r="F43" s="92" t="s">
        <v>370</v>
      </c>
      <c r="G43" s="59">
        <v>1</v>
      </c>
      <c r="H43" s="4"/>
    </row>
    <row r="44" spans="1:8" s="4" customFormat="1">
      <c r="A44" s="10"/>
      <c r="B44" s="41"/>
      <c r="C44" s="2"/>
      <c r="D44" s="1"/>
      <c r="E44" s="2"/>
      <c r="F44" s="92" t="s">
        <v>296</v>
      </c>
      <c r="G44" s="59">
        <v>1</v>
      </c>
    </row>
    <row r="45" spans="1:8" s="4" customFormat="1">
      <c r="A45" s="10"/>
      <c r="B45" s="41"/>
      <c r="C45" s="2"/>
      <c r="D45" s="1"/>
      <c r="E45" s="2"/>
      <c r="F45" s="92" t="s">
        <v>313</v>
      </c>
      <c r="G45" s="59">
        <v>2</v>
      </c>
    </row>
    <row r="46" spans="1:8" s="4" customFormat="1">
      <c r="A46" s="10"/>
      <c r="B46" s="41"/>
      <c r="C46" s="2"/>
      <c r="D46" s="1"/>
      <c r="E46" s="2"/>
      <c r="F46" s="92" t="s">
        <v>374</v>
      </c>
      <c r="G46" s="59">
        <v>2</v>
      </c>
    </row>
    <row r="47" spans="1:8">
      <c r="A47" s="10"/>
      <c r="B47" s="41"/>
      <c r="C47" s="2"/>
      <c r="D47" s="1"/>
      <c r="E47" s="2"/>
      <c r="F47" s="92" t="s">
        <v>307</v>
      </c>
      <c r="G47" s="59">
        <v>4</v>
      </c>
      <c r="H47" s="4"/>
    </row>
    <row r="48" spans="1:8" s="4" customFormat="1">
      <c r="A48" s="10"/>
      <c r="B48" s="41"/>
      <c r="C48" s="2"/>
      <c r="D48" s="1"/>
      <c r="E48" s="2"/>
      <c r="F48" s="92" t="s">
        <v>333</v>
      </c>
      <c r="G48" s="86">
        <v>1</v>
      </c>
    </row>
    <row r="49" spans="1:8" s="4" customFormat="1">
      <c r="A49" s="10"/>
      <c r="B49" s="41"/>
      <c r="C49" s="2"/>
      <c r="D49" s="1"/>
      <c r="E49" s="2"/>
      <c r="F49" s="92" t="s">
        <v>343</v>
      </c>
      <c r="G49" s="86">
        <v>1</v>
      </c>
    </row>
    <row r="50" spans="1:8" s="4" customFormat="1">
      <c r="A50" s="10"/>
      <c r="B50" s="41"/>
      <c r="C50" s="2"/>
      <c r="D50" s="1"/>
      <c r="E50" s="2"/>
      <c r="F50" s="92" t="s">
        <v>357</v>
      </c>
      <c r="G50" s="86">
        <v>1</v>
      </c>
    </row>
    <row r="51" spans="1:8" s="4" customFormat="1">
      <c r="A51" s="10"/>
      <c r="B51" s="41"/>
      <c r="C51" s="2"/>
      <c r="D51" s="1"/>
      <c r="E51" s="2"/>
      <c r="F51" s="92" t="s">
        <v>300</v>
      </c>
      <c r="G51" s="59">
        <v>3</v>
      </c>
    </row>
    <row r="52" spans="1:8" s="4" customFormat="1">
      <c r="A52" s="10"/>
      <c r="B52" s="41"/>
      <c r="C52" s="2"/>
      <c r="D52" s="1"/>
      <c r="E52" s="2"/>
      <c r="F52" s="92" t="s">
        <v>297</v>
      </c>
      <c r="G52" s="59">
        <v>5</v>
      </c>
    </row>
    <row r="53" spans="1:8" s="4" customFormat="1">
      <c r="A53" s="10"/>
      <c r="B53" s="41"/>
      <c r="C53" s="2"/>
      <c r="D53" s="1"/>
      <c r="E53" s="2"/>
      <c r="F53" s="92" t="s">
        <v>379</v>
      </c>
      <c r="G53" s="59">
        <v>1</v>
      </c>
    </row>
    <row r="54" spans="1:8" s="4" customFormat="1">
      <c r="A54" s="10"/>
      <c r="B54" s="41"/>
      <c r="C54" s="2"/>
      <c r="D54" s="1"/>
      <c r="E54" s="2"/>
      <c r="F54" s="92" t="s">
        <v>380</v>
      </c>
      <c r="G54" s="59">
        <v>2</v>
      </c>
      <c r="H54" s="10"/>
    </row>
    <row r="55" spans="1:8" s="4" customFormat="1">
      <c r="A55" s="10"/>
      <c r="B55" s="41"/>
      <c r="C55" s="2"/>
      <c r="D55" s="1"/>
      <c r="E55" s="2"/>
      <c r="F55" s="92" t="s">
        <v>336</v>
      </c>
      <c r="G55" s="59">
        <v>2</v>
      </c>
      <c r="H55" s="10"/>
    </row>
    <row r="56" spans="1:8">
      <c r="A56" s="10"/>
      <c r="B56" s="41"/>
      <c r="C56" s="2"/>
      <c r="D56" s="1"/>
      <c r="E56" s="2"/>
      <c r="F56" s="92" t="s">
        <v>315</v>
      </c>
      <c r="G56" s="59">
        <v>2</v>
      </c>
      <c r="H56" s="4"/>
    </row>
    <row r="57" spans="1:8">
      <c r="A57" s="10"/>
      <c r="B57" s="41"/>
      <c r="C57" s="2"/>
      <c r="D57" s="1"/>
      <c r="E57" s="2"/>
      <c r="F57" s="92" t="s">
        <v>355</v>
      </c>
      <c r="G57" s="59">
        <v>3</v>
      </c>
      <c r="H57" s="4"/>
    </row>
    <row r="58" spans="1:8">
      <c r="A58" s="10"/>
      <c r="B58" s="41"/>
      <c r="C58" s="2"/>
      <c r="D58" s="1"/>
      <c r="E58" s="2"/>
      <c r="F58" s="92" t="s">
        <v>302</v>
      </c>
      <c r="G58" s="59">
        <v>8</v>
      </c>
      <c r="H58" s="4"/>
    </row>
    <row r="59" spans="1:8" s="4" customFormat="1">
      <c r="A59" s="10"/>
      <c r="B59" s="41"/>
      <c r="C59" s="2"/>
      <c r="D59" s="1"/>
      <c r="E59" s="2"/>
      <c r="F59" s="92" t="s">
        <v>388</v>
      </c>
      <c r="G59" s="59">
        <v>1</v>
      </c>
    </row>
    <row r="60" spans="1:8">
      <c r="A60" s="10"/>
      <c r="B60" s="41"/>
      <c r="C60" s="2"/>
      <c r="D60" s="1"/>
      <c r="E60" s="2"/>
      <c r="F60" s="92" t="s">
        <v>377</v>
      </c>
      <c r="G60" s="59">
        <v>1</v>
      </c>
      <c r="H60" s="4"/>
    </row>
    <row r="61" spans="1:8">
      <c r="A61" s="10"/>
      <c r="B61" s="41"/>
      <c r="C61" s="2"/>
      <c r="D61" s="1"/>
      <c r="E61" s="2"/>
      <c r="F61" s="92" t="s">
        <v>323</v>
      </c>
      <c r="G61" s="59">
        <v>3</v>
      </c>
      <c r="H61" s="4"/>
    </row>
    <row r="62" spans="1:8" ht="24.75" customHeight="1">
      <c r="A62" s="10"/>
      <c r="B62" s="41"/>
      <c r="C62" s="2"/>
      <c r="D62" s="1"/>
      <c r="E62" s="2"/>
      <c r="F62" s="92" t="s">
        <v>358</v>
      </c>
      <c r="G62" s="59">
        <v>1</v>
      </c>
      <c r="H62" s="4"/>
    </row>
    <row r="63" spans="1:8" ht="24.75" customHeight="1">
      <c r="A63" s="10"/>
      <c r="B63" s="41"/>
      <c r="C63" s="2"/>
      <c r="D63" s="1"/>
      <c r="E63" s="2"/>
      <c r="F63" s="92" t="s">
        <v>331</v>
      </c>
      <c r="G63" s="59">
        <v>1</v>
      </c>
      <c r="H63" s="4"/>
    </row>
    <row r="64" spans="1:8" ht="24.75" customHeight="1">
      <c r="A64" s="10"/>
      <c r="B64" s="41"/>
      <c r="C64" s="2"/>
      <c r="D64" s="1"/>
      <c r="E64" s="2"/>
      <c r="F64" s="92" t="s">
        <v>350</v>
      </c>
      <c r="G64" s="59">
        <v>1</v>
      </c>
      <c r="H64" s="4"/>
    </row>
    <row r="65" spans="1:8" s="4" customFormat="1" ht="24.75" customHeight="1">
      <c r="A65" s="10"/>
      <c r="B65" s="41"/>
      <c r="C65" s="2"/>
      <c r="D65" s="1"/>
      <c r="E65" s="2"/>
      <c r="F65" s="92" t="s">
        <v>378</v>
      </c>
      <c r="G65" s="59">
        <v>1</v>
      </c>
    </row>
    <row r="66" spans="1:8" s="4" customFormat="1" ht="24.75" customHeight="1">
      <c r="A66" s="10"/>
      <c r="B66" s="41"/>
      <c r="C66" s="28"/>
      <c r="D66" s="1"/>
      <c r="E66" s="2"/>
      <c r="F66" s="92" t="s">
        <v>306</v>
      </c>
      <c r="G66" s="59">
        <v>1</v>
      </c>
    </row>
    <row r="67" spans="1:8" s="4" customFormat="1" ht="24.75" customHeight="1">
      <c r="A67" s="10"/>
      <c r="B67" s="41"/>
      <c r="C67" s="2"/>
      <c r="D67" s="1"/>
      <c r="E67" s="2"/>
      <c r="F67" s="92" t="s">
        <v>294</v>
      </c>
      <c r="G67" s="59">
        <v>3</v>
      </c>
    </row>
    <row r="68" spans="1:8" s="4" customFormat="1" ht="24.75" customHeight="1">
      <c r="A68" s="10"/>
      <c r="B68" s="41"/>
      <c r="C68" s="2"/>
      <c r="D68" s="1"/>
      <c r="E68" s="2"/>
      <c r="F68" s="92" t="s">
        <v>291</v>
      </c>
      <c r="G68" s="59">
        <v>3</v>
      </c>
    </row>
    <row r="69" spans="1:8" s="4" customFormat="1">
      <c r="A69" s="10"/>
      <c r="B69" s="41"/>
      <c r="C69" s="2"/>
      <c r="D69" s="1"/>
      <c r="E69" s="2"/>
      <c r="F69" s="92" t="s">
        <v>301</v>
      </c>
      <c r="G69" s="59">
        <v>9</v>
      </c>
    </row>
    <row r="70" spans="1:8" s="4" customFormat="1">
      <c r="A70" s="10"/>
      <c r="B70" s="41"/>
      <c r="C70" s="2"/>
      <c r="D70" s="1"/>
      <c r="E70" s="2"/>
      <c r="F70" s="92" t="s">
        <v>372</v>
      </c>
      <c r="G70" s="59">
        <v>1</v>
      </c>
    </row>
    <row r="71" spans="1:8">
      <c r="A71" s="10"/>
      <c r="B71" s="41"/>
      <c r="C71" s="2"/>
      <c r="D71" s="1"/>
      <c r="E71" s="2"/>
      <c r="F71" s="92" t="s">
        <v>360</v>
      </c>
      <c r="G71" s="59">
        <v>2</v>
      </c>
      <c r="H71" s="8"/>
    </row>
    <row r="72" spans="1:8" s="4" customFormat="1">
      <c r="A72" s="10"/>
      <c r="B72" s="41"/>
      <c r="C72" s="2"/>
      <c r="D72" s="1"/>
      <c r="E72" s="2"/>
      <c r="F72" s="92"/>
      <c r="G72" s="59"/>
      <c r="H72"/>
    </row>
    <row r="73" spans="1:8" s="10" customFormat="1">
      <c r="B73" s="41"/>
      <c r="C73" s="2"/>
      <c r="D73" s="1"/>
      <c r="E73" s="2"/>
      <c r="F73" s="92"/>
      <c r="G73" s="59"/>
      <c r="H73" s="8"/>
    </row>
    <row r="74" spans="1:8" s="10" customFormat="1" ht="15.75" thickBot="1">
      <c r="B74" s="48" t="s">
        <v>37</v>
      </c>
      <c r="C74" s="29">
        <f>SUM(C7:C73)</f>
        <v>129</v>
      </c>
      <c r="D74" s="37"/>
      <c r="E74" s="29">
        <f>SUM(E7:E73)</f>
        <v>129</v>
      </c>
      <c r="F74" s="52"/>
      <c r="G74" s="29">
        <f>SUM(G7:G73)</f>
        <v>129</v>
      </c>
      <c r="H74" s="8"/>
    </row>
    <row r="75" spans="1:8" s="10" customFormat="1">
      <c r="B75"/>
      <c r="C75"/>
      <c r="D75"/>
      <c r="E75"/>
      <c r="F75"/>
      <c r="G75"/>
      <c r="H75" s="8"/>
    </row>
    <row r="76" spans="1:8" ht="21">
      <c r="B76" s="6"/>
      <c r="C76" s="6"/>
      <c r="D76" s="32"/>
      <c r="E76" s="6"/>
      <c r="F76" s="53"/>
      <c r="G76" s="8"/>
      <c r="H76" s="8"/>
    </row>
    <row r="77" spans="1:8" ht="21">
      <c r="B77" s="32" t="s">
        <v>79</v>
      </c>
      <c r="C77" s="6"/>
      <c r="D77" s="6"/>
      <c r="E77" s="6"/>
      <c r="F77" s="54" t="s">
        <v>60</v>
      </c>
      <c r="G77" s="8"/>
      <c r="H77" s="8"/>
    </row>
    <row r="78" spans="1:8">
      <c r="B78" s="4"/>
      <c r="C78" s="10"/>
      <c r="D78" s="6"/>
      <c r="E78" s="10"/>
      <c r="F78" s="4"/>
      <c r="G78" s="8"/>
      <c r="H78" s="8"/>
    </row>
    <row r="79" spans="1:8" ht="21">
      <c r="B79" s="32"/>
      <c r="C79" s="6"/>
      <c r="D79" s="6"/>
      <c r="E79" s="6"/>
      <c r="F79" s="54"/>
      <c r="G79" s="8"/>
      <c r="H79" s="8"/>
    </row>
    <row r="80" spans="1:8" s="4" customFormat="1">
      <c r="B80" s="6"/>
      <c r="C80" s="6"/>
      <c r="D80" s="6"/>
      <c r="E80" s="6"/>
      <c r="F80" s="53"/>
      <c r="G80" s="8"/>
      <c r="H80" s="8"/>
    </row>
    <row r="81" spans="2:8">
      <c r="B81" s="6"/>
      <c r="C81" s="10"/>
      <c r="D81" s="6"/>
      <c r="E81" s="6"/>
      <c r="F81" s="53"/>
      <c r="G81" s="8"/>
      <c r="H81" s="8"/>
    </row>
    <row r="82" spans="2:8">
      <c r="B82" s="6"/>
      <c r="C82" s="6"/>
      <c r="D82" s="6"/>
      <c r="E82" s="6"/>
      <c r="F82" s="53"/>
      <c r="G82" s="8"/>
      <c r="H82" s="8"/>
    </row>
    <row r="83" spans="2:8">
      <c r="B83" s="6"/>
      <c r="C83" s="10"/>
      <c r="D83" s="6"/>
      <c r="E83" s="10"/>
      <c r="F83" s="53"/>
      <c r="G83" s="8"/>
      <c r="H83" s="8"/>
    </row>
    <row r="84" spans="2:8">
      <c r="B84" s="6"/>
      <c r="C84" s="6"/>
      <c r="D84" s="6"/>
      <c r="E84" s="6"/>
      <c r="F84" s="53"/>
      <c r="G84" s="8"/>
      <c r="H84" s="8"/>
    </row>
    <row r="85" spans="2:8" s="4" customFormat="1">
      <c r="B85" s="6"/>
      <c r="C85" s="6"/>
      <c r="D85" s="6"/>
      <c r="E85" s="10"/>
      <c r="F85" s="53"/>
      <c r="G85" s="8"/>
      <c r="H85" s="8"/>
    </row>
    <row r="86" spans="2:8" s="4" customFormat="1">
      <c r="B86" s="6"/>
      <c r="C86" s="6"/>
      <c r="D86" s="6"/>
      <c r="E86" s="6"/>
      <c r="F86" s="53"/>
      <c r="G86" s="8"/>
      <c r="H86" s="8"/>
    </row>
    <row r="87" spans="2:8" s="4" customFormat="1">
      <c r="B87" s="6"/>
      <c r="C87" s="10"/>
      <c r="D87" s="6"/>
      <c r="E87" s="10"/>
      <c r="F87" s="53"/>
      <c r="G87" s="8"/>
      <c r="H87" s="8"/>
    </row>
    <row r="88" spans="2:8" s="4" customFormat="1">
      <c r="B88" s="6"/>
      <c r="C88" s="6"/>
      <c r="D88" s="6"/>
      <c r="E88" s="10"/>
      <c r="F88" s="53"/>
      <c r="G88" s="8"/>
      <c r="H88" s="8"/>
    </row>
    <row r="89" spans="2:8" s="4" customFormat="1" ht="21">
      <c r="B89" s="6"/>
      <c r="C89" s="6"/>
      <c r="D89" s="32" t="s">
        <v>66</v>
      </c>
      <c r="E89" s="6"/>
      <c r="F89" s="53"/>
      <c r="G89" s="8"/>
      <c r="H89" s="8"/>
    </row>
    <row r="90" spans="2:8" s="4" customFormat="1">
      <c r="B90" s="6"/>
      <c r="C90" s="6"/>
      <c r="D90" s="6"/>
      <c r="E90" s="10"/>
      <c r="F90" s="53"/>
      <c r="G90" s="8"/>
      <c r="H90" s="8"/>
    </row>
    <row r="91" spans="2:8">
      <c r="B91" s="6"/>
      <c r="C91" s="6"/>
      <c r="D91" s="6"/>
      <c r="E91" s="6"/>
      <c r="F91" s="53"/>
      <c r="G91" s="8"/>
      <c r="H91" s="8"/>
    </row>
    <row r="92" spans="2:8">
      <c r="B92" s="6"/>
      <c r="C92" s="10"/>
      <c r="D92" s="6"/>
      <c r="E92" s="10"/>
      <c r="F92" s="53"/>
      <c r="G92" s="8"/>
      <c r="H92" s="8"/>
    </row>
    <row r="93" spans="2:8">
      <c r="B93" s="6"/>
      <c r="C93" s="6"/>
      <c r="D93" s="6"/>
      <c r="E93" s="6"/>
      <c r="F93" s="53"/>
      <c r="G93" s="8"/>
      <c r="H93" s="8"/>
    </row>
    <row r="94" spans="2:8">
      <c r="B94" s="6"/>
      <c r="C94" s="6"/>
      <c r="D94" s="6"/>
      <c r="E94" s="10"/>
      <c r="F94" s="53"/>
      <c r="G94" s="8"/>
      <c r="H94" s="8"/>
    </row>
    <row r="95" spans="2:8">
      <c r="B95" s="6"/>
      <c r="C95" s="6"/>
      <c r="D95" s="6"/>
      <c r="E95" s="6"/>
      <c r="F95" s="53"/>
      <c r="G95" s="8"/>
      <c r="H95" s="8"/>
    </row>
    <row r="96" spans="2:8">
      <c r="B96" s="6"/>
      <c r="C96" s="6"/>
      <c r="D96" s="6"/>
      <c r="E96" s="6"/>
      <c r="F96" s="53"/>
      <c r="G96" s="8"/>
      <c r="H96" s="8"/>
    </row>
    <row r="97" spans="2:8">
      <c r="B97" s="6"/>
      <c r="C97" s="6"/>
      <c r="D97" s="6"/>
      <c r="E97" s="6"/>
      <c r="F97" s="53"/>
      <c r="G97" s="8"/>
      <c r="H97" s="8"/>
    </row>
    <row r="98" spans="2:8">
      <c r="B98" s="6"/>
      <c r="C98" s="6"/>
      <c r="D98" s="6"/>
      <c r="E98" s="6"/>
      <c r="F98" s="53"/>
      <c r="G98" s="8"/>
      <c r="H98" s="8"/>
    </row>
    <row r="99" spans="2:8">
      <c r="B99" s="6"/>
      <c r="C99" s="6"/>
      <c r="D99" s="6"/>
      <c r="E99" s="6"/>
      <c r="F99" s="53"/>
      <c r="G99" s="8"/>
      <c r="H99" s="8"/>
    </row>
    <row r="100" spans="2:8">
      <c r="B100" s="6"/>
      <c r="C100" s="6"/>
      <c r="D100" s="6"/>
      <c r="E100" s="10"/>
      <c r="F100" s="53"/>
      <c r="G100" s="8"/>
      <c r="H100" s="8"/>
    </row>
    <row r="101" spans="2:8">
      <c r="B101" s="6"/>
      <c r="C101" s="6"/>
      <c r="D101" s="6"/>
      <c r="E101" s="6"/>
      <c r="F101" s="53"/>
      <c r="G101" s="8"/>
      <c r="H101" s="8"/>
    </row>
    <row r="102" spans="2:8">
      <c r="B102" s="6"/>
      <c r="C102" s="6"/>
      <c r="D102" s="6"/>
      <c r="E102" s="6"/>
      <c r="F102" s="53"/>
      <c r="G102" s="8"/>
      <c r="H102" s="8"/>
    </row>
    <row r="103" spans="2:8">
      <c r="B103" s="6"/>
      <c r="C103" s="6"/>
      <c r="D103" s="6"/>
      <c r="E103" s="6"/>
      <c r="F103" s="53"/>
      <c r="G103" s="8"/>
      <c r="H103" s="8"/>
    </row>
    <row r="104" spans="2:8">
      <c r="B104" s="6"/>
      <c r="C104" s="10"/>
      <c r="D104" s="6"/>
      <c r="E104" s="10"/>
      <c r="F104" s="53"/>
      <c r="G104" s="8"/>
      <c r="H104" s="8"/>
    </row>
    <row r="105" spans="2:8">
      <c r="B105" s="6"/>
      <c r="C105" s="10"/>
      <c r="D105" s="6"/>
      <c r="E105" s="10"/>
      <c r="F105" s="53"/>
      <c r="G105" s="8"/>
      <c r="H105" s="8"/>
    </row>
    <row r="106" spans="2:8" ht="21">
      <c r="B106" s="6"/>
      <c r="C106" s="6"/>
      <c r="D106" s="32"/>
      <c r="E106" s="6"/>
      <c r="F106" s="53"/>
      <c r="G106" s="8"/>
      <c r="H106" s="8"/>
    </row>
    <row r="107" spans="2:8">
      <c r="B107" s="6"/>
      <c r="C107" s="6"/>
      <c r="D107" s="6"/>
      <c r="E107" s="6"/>
      <c r="F107" s="53"/>
      <c r="G107" s="8"/>
      <c r="H107" s="8"/>
    </row>
    <row r="108" spans="2:8">
      <c r="B108" s="6"/>
      <c r="C108" s="10"/>
      <c r="D108" s="6"/>
      <c r="E108" s="10"/>
      <c r="F108" s="53"/>
      <c r="G108" s="8"/>
      <c r="H108" s="8"/>
    </row>
    <row r="109" spans="2:8">
      <c r="B109" s="6"/>
      <c r="C109" s="10"/>
      <c r="D109" s="6"/>
      <c r="E109" s="10"/>
      <c r="F109" s="53"/>
      <c r="G109" s="8"/>
      <c r="H109" s="8"/>
    </row>
    <row r="110" spans="2:8">
      <c r="B110" s="6"/>
      <c r="C110" s="6"/>
      <c r="D110" s="6"/>
      <c r="E110" s="6"/>
      <c r="F110" s="53"/>
      <c r="G110" s="8"/>
      <c r="H110" s="8"/>
    </row>
    <row r="111" spans="2:8">
      <c r="B111" s="6"/>
      <c r="C111" s="6"/>
      <c r="D111" s="6"/>
      <c r="E111" s="6"/>
      <c r="F111" s="53"/>
      <c r="G111" s="8"/>
      <c r="H111" s="8"/>
    </row>
    <row r="112" spans="2:8">
      <c r="B112" s="6"/>
      <c r="C112" s="10"/>
      <c r="D112" s="6"/>
      <c r="E112" s="10"/>
      <c r="F112" s="53"/>
      <c r="G112" s="8"/>
      <c r="H112" s="8"/>
    </row>
    <row r="113" spans="2:8">
      <c r="B113" s="6"/>
      <c r="C113" s="6"/>
      <c r="D113" s="6"/>
      <c r="E113" s="6"/>
      <c r="F113" s="53"/>
      <c r="G113" s="8"/>
      <c r="H113" s="8"/>
    </row>
    <row r="114" spans="2:8">
      <c r="B114" s="6"/>
      <c r="C114" s="6"/>
      <c r="D114" s="6"/>
      <c r="E114" s="10"/>
      <c r="F114" s="53"/>
      <c r="G114" s="8"/>
      <c r="H114" s="8"/>
    </row>
    <row r="115" spans="2:8">
      <c r="B115" s="6"/>
      <c r="C115" s="6"/>
      <c r="D115" s="6"/>
      <c r="E115" s="10"/>
      <c r="F115" s="53"/>
      <c r="G115" s="8"/>
      <c r="H115" s="8"/>
    </row>
    <row r="116" spans="2:8">
      <c r="B116" s="6"/>
      <c r="C116" s="6"/>
      <c r="D116" s="6"/>
      <c r="E116" s="10"/>
      <c r="F116" s="53"/>
      <c r="G116" s="8"/>
      <c r="H116" s="8"/>
    </row>
    <row r="117" spans="2:8">
      <c r="B117" s="6"/>
      <c r="C117" s="6"/>
      <c r="D117" s="6"/>
      <c r="E117" s="10"/>
      <c r="F117" s="53"/>
      <c r="G117" s="8"/>
      <c r="H117" s="8"/>
    </row>
    <row r="118" spans="2:8">
      <c r="B118" s="6"/>
      <c r="C118" s="10"/>
      <c r="D118" s="6"/>
      <c r="E118" s="10"/>
      <c r="F118" s="53"/>
      <c r="G118" s="8"/>
      <c r="H118" s="8"/>
    </row>
    <row r="119" spans="2:8">
      <c r="B119" s="6"/>
      <c r="C119" s="6"/>
      <c r="D119" s="6"/>
      <c r="E119" s="6"/>
      <c r="F119" s="53"/>
      <c r="G119" s="8"/>
      <c r="H119" s="3"/>
    </row>
    <row r="120" spans="2:8">
      <c r="B120" s="6"/>
      <c r="C120" s="6"/>
      <c r="D120" s="6"/>
      <c r="E120" s="6"/>
      <c r="F120" s="53"/>
      <c r="G120" s="8"/>
      <c r="H120" s="3"/>
    </row>
    <row r="121" spans="2:8">
      <c r="B121" s="6"/>
      <c r="C121" s="6"/>
      <c r="D121" s="6"/>
      <c r="E121" s="6"/>
      <c r="F121" s="53"/>
      <c r="G121" s="8"/>
      <c r="H121" s="5"/>
    </row>
    <row r="122" spans="2:8">
      <c r="B122" s="46"/>
      <c r="C122" s="10" t="s">
        <v>0</v>
      </c>
      <c r="D122" s="42"/>
      <c r="F122" s="49"/>
      <c r="G122" s="3"/>
      <c r="H122" s="5"/>
    </row>
    <row r="123" spans="2:8">
      <c r="B123" s="46"/>
      <c r="D123" s="42"/>
      <c r="F123" s="49"/>
      <c r="G123" s="3"/>
      <c r="H123" s="5"/>
    </row>
    <row r="124" spans="2:8" ht="21">
      <c r="B124" s="6"/>
      <c r="C124" s="100"/>
      <c r="D124" s="100"/>
      <c r="E124" s="100"/>
      <c r="F124" s="100"/>
      <c r="G124" s="5"/>
      <c r="H124" s="5"/>
    </row>
    <row r="125" spans="2:8" ht="21">
      <c r="B125" s="6"/>
      <c r="C125" s="11"/>
      <c r="D125" s="44"/>
      <c r="E125" s="11"/>
      <c r="F125" s="55"/>
      <c r="G125" s="5"/>
      <c r="H125" s="8"/>
    </row>
    <row r="126" spans="2:8">
      <c r="B126" s="6"/>
      <c r="C126" s="6"/>
      <c r="D126" s="6"/>
      <c r="E126" s="6"/>
      <c r="F126" s="53"/>
      <c r="G126" s="5"/>
      <c r="H126" s="5"/>
    </row>
    <row r="127" spans="2:8">
      <c r="B127" s="6"/>
      <c r="C127" s="6"/>
      <c r="D127" s="45"/>
      <c r="E127" s="4"/>
      <c r="F127" s="56"/>
      <c r="G127" s="5"/>
      <c r="H127" s="5"/>
    </row>
    <row r="128" spans="2:8">
      <c r="B128" s="6"/>
      <c r="C128" s="6"/>
      <c r="D128" s="6"/>
      <c r="E128" s="6"/>
      <c r="F128" s="56"/>
      <c r="G128" s="8"/>
      <c r="H128" s="5"/>
    </row>
    <row r="129" spans="2:8">
      <c r="B129" s="6"/>
      <c r="C129" s="6"/>
      <c r="D129" s="6"/>
      <c r="E129" s="6"/>
      <c r="F129" s="53"/>
      <c r="G129" s="5"/>
      <c r="H129" s="5"/>
    </row>
    <row r="130" spans="2:8">
      <c r="B130" s="6"/>
      <c r="C130" s="6"/>
      <c r="D130" s="45"/>
      <c r="E130" s="4"/>
      <c r="F130" s="56"/>
      <c r="G130" s="5"/>
      <c r="H130" s="5"/>
    </row>
    <row r="131" spans="2:8">
      <c r="B131" s="47"/>
      <c r="C131" s="6"/>
      <c r="D131" s="6"/>
      <c r="E131" s="6"/>
      <c r="F131" s="53"/>
      <c r="G131" s="5"/>
      <c r="H131" s="5"/>
    </row>
    <row r="132" spans="2:8">
      <c r="B132" s="6"/>
      <c r="C132" s="6"/>
      <c r="D132" s="6"/>
      <c r="E132" s="6"/>
      <c r="F132" s="53"/>
      <c r="G132" s="5"/>
      <c r="H132" s="5"/>
    </row>
    <row r="133" spans="2:8">
      <c r="B133" s="6"/>
      <c r="C133" s="6"/>
      <c r="D133" s="6"/>
      <c r="E133" s="7"/>
      <c r="F133" s="57"/>
      <c r="G133" s="5"/>
      <c r="H133" s="5"/>
    </row>
    <row r="134" spans="2:8">
      <c r="B134" s="6"/>
      <c r="C134" s="6"/>
      <c r="D134" s="6"/>
      <c r="E134" s="6"/>
      <c r="F134" s="53"/>
      <c r="G134" s="5"/>
      <c r="H134" s="5"/>
    </row>
    <row r="135" spans="2:8">
      <c r="B135" s="6"/>
      <c r="C135" s="6"/>
      <c r="D135" s="45"/>
      <c r="E135" s="4"/>
      <c r="F135" s="56"/>
      <c r="G135" s="5"/>
      <c r="H135" s="5"/>
    </row>
    <row r="136" spans="2:8">
      <c r="B136" s="6"/>
      <c r="C136" s="6"/>
      <c r="D136" s="6"/>
      <c r="E136" s="6"/>
      <c r="F136" s="53"/>
      <c r="G136" s="5"/>
      <c r="H136" s="5"/>
    </row>
    <row r="137" spans="2:8">
      <c r="B137" s="6"/>
      <c r="C137" s="6"/>
      <c r="D137" s="6"/>
      <c r="E137" s="6"/>
      <c r="F137" s="53"/>
      <c r="G137" s="5"/>
      <c r="H137" s="5"/>
    </row>
    <row r="138" spans="2:8">
      <c r="B138" s="6"/>
      <c r="C138" s="4"/>
      <c r="D138" s="45"/>
      <c r="E138" s="4"/>
      <c r="F138" s="56"/>
      <c r="G138" s="5"/>
      <c r="H138" s="5"/>
    </row>
    <row r="139" spans="2:8">
      <c r="B139" s="6"/>
      <c r="C139" s="6"/>
      <c r="D139" s="6"/>
      <c r="E139" s="6"/>
      <c r="F139" s="53"/>
      <c r="G139" s="5"/>
      <c r="H139" s="5"/>
    </row>
    <row r="140" spans="2:8">
      <c r="B140" s="6"/>
      <c r="C140" s="4"/>
      <c r="D140" s="45"/>
      <c r="E140" s="4"/>
      <c r="F140" s="56"/>
      <c r="G140" s="5"/>
    </row>
    <row r="141" spans="2:8">
      <c r="B141" s="6"/>
      <c r="C141" s="6"/>
      <c r="D141" s="6"/>
      <c r="E141" s="6"/>
      <c r="F141" s="53"/>
      <c r="G141" s="5"/>
    </row>
    <row r="142" spans="2:8">
      <c r="B142" s="6"/>
      <c r="C142" s="6"/>
      <c r="D142" s="45"/>
      <c r="E142" s="4"/>
      <c r="F142" s="56"/>
      <c r="G142" s="5"/>
    </row>
  </sheetData>
  <mergeCells count="3">
    <mergeCell ref="C3:F3"/>
    <mergeCell ref="C4:F4"/>
    <mergeCell ref="C124:F124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9"/>
  <sheetViews>
    <sheetView topLeftCell="A4" workbookViewId="0">
      <selection activeCell="A4" sqref="A4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97" t="s">
        <v>64</v>
      </c>
      <c r="D3" s="97"/>
      <c r="E3" s="97"/>
      <c r="F3" s="97"/>
      <c r="G3" s="13"/>
    </row>
    <row r="4" spans="1:7" ht="21">
      <c r="B4" s="46"/>
      <c r="C4" s="98" t="s">
        <v>387</v>
      </c>
      <c r="D4" s="99"/>
      <c r="E4" s="99"/>
      <c r="F4" s="99"/>
      <c r="G4" s="13"/>
    </row>
    <row r="5" spans="1:7" ht="21.75" thickBot="1">
      <c r="B5" s="46"/>
      <c r="C5" s="74"/>
      <c r="D5" s="75"/>
      <c r="E5" s="75"/>
      <c r="F5" s="75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2</v>
      </c>
      <c r="D7" s="36" t="s">
        <v>94</v>
      </c>
      <c r="E7" s="27">
        <v>51</v>
      </c>
      <c r="F7" s="92" t="s">
        <v>292</v>
      </c>
      <c r="G7" s="59">
        <v>1</v>
      </c>
    </row>
    <row r="8" spans="1:7">
      <c r="A8" s="10"/>
      <c r="B8" s="41" t="s">
        <v>39</v>
      </c>
      <c r="C8" s="2">
        <v>51</v>
      </c>
      <c r="D8" s="1" t="s">
        <v>69</v>
      </c>
      <c r="E8" s="2">
        <v>30</v>
      </c>
      <c r="F8" s="92" t="s">
        <v>375</v>
      </c>
      <c r="G8" s="59">
        <v>1</v>
      </c>
    </row>
    <row r="9" spans="1:7">
      <c r="A9" s="10"/>
      <c r="B9" s="41" t="s">
        <v>30</v>
      </c>
      <c r="C9" s="2">
        <v>42</v>
      </c>
      <c r="D9" s="1" t="s">
        <v>270</v>
      </c>
      <c r="E9" s="2">
        <v>22</v>
      </c>
      <c r="F9" s="92" t="s">
        <v>351</v>
      </c>
      <c r="G9" s="59">
        <v>1</v>
      </c>
    </row>
    <row r="10" spans="1:7">
      <c r="A10" s="10"/>
      <c r="B10" s="41" t="s">
        <v>31</v>
      </c>
      <c r="C10" s="2">
        <v>31</v>
      </c>
      <c r="D10" s="1" t="s">
        <v>61</v>
      </c>
      <c r="E10" s="2">
        <v>26</v>
      </c>
      <c r="F10" s="92" t="s">
        <v>361</v>
      </c>
      <c r="G10" s="59">
        <v>1</v>
      </c>
    </row>
    <row r="11" spans="1:7">
      <c r="A11" s="19"/>
      <c r="B11" s="41" t="s">
        <v>32</v>
      </c>
      <c r="C11" s="2">
        <v>3</v>
      </c>
      <c r="D11" s="1"/>
      <c r="E11" s="2"/>
      <c r="F11" s="92" t="s">
        <v>316</v>
      </c>
      <c r="G11" s="59">
        <v>3</v>
      </c>
    </row>
    <row r="12" spans="1:7">
      <c r="A12" s="10"/>
      <c r="B12" s="41" t="s">
        <v>33</v>
      </c>
      <c r="C12" s="2"/>
      <c r="D12" s="59"/>
      <c r="E12" s="62"/>
      <c r="F12" s="92" t="s">
        <v>371</v>
      </c>
      <c r="G12" s="59">
        <v>2</v>
      </c>
    </row>
    <row r="13" spans="1:7">
      <c r="A13" s="10"/>
      <c r="B13" s="41" t="s">
        <v>34</v>
      </c>
      <c r="C13" s="2"/>
      <c r="D13" s="1"/>
      <c r="E13" s="2"/>
      <c r="F13" s="92" t="s">
        <v>309</v>
      </c>
      <c r="G13" s="59">
        <v>1</v>
      </c>
    </row>
    <row r="14" spans="1:7">
      <c r="A14" s="10"/>
      <c r="B14" s="41"/>
      <c r="C14" s="2"/>
      <c r="D14" s="1"/>
      <c r="E14" s="2"/>
      <c r="F14" s="92" t="s">
        <v>332</v>
      </c>
      <c r="G14" s="59">
        <v>4</v>
      </c>
    </row>
    <row r="15" spans="1:7">
      <c r="A15" s="10"/>
      <c r="B15" s="41"/>
      <c r="C15" s="2"/>
      <c r="D15" s="1"/>
      <c r="E15" s="2"/>
      <c r="F15" s="92" t="s">
        <v>298</v>
      </c>
      <c r="G15" s="59">
        <v>3</v>
      </c>
    </row>
    <row r="16" spans="1:7">
      <c r="A16" s="10"/>
      <c r="B16" s="41"/>
      <c r="C16" s="2"/>
      <c r="D16" s="1"/>
      <c r="E16" s="2"/>
      <c r="F16" s="92" t="s">
        <v>304</v>
      </c>
      <c r="G16" s="59">
        <v>3</v>
      </c>
    </row>
    <row r="17" spans="1:7">
      <c r="A17" s="10"/>
      <c r="B17" s="41"/>
      <c r="C17" s="2"/>
      <c r="D17" s="1"/>
      <c r="E17" s="2"/>
      <c r="F17" s="92" t="s">
        <v>356</v>
      </c>
      <c r="G17" s="59">
        <v>1</v>
      </c>
    </row>
    <row r="18" spans="1:7">
      <c r="A18" s="10"/>
      <c r="B18" s="41"/>
      <c r="C18" s="2"/>
      <c r="D18" s="1"/>
      <c r="E18" s="2"/>
      <c r="F18" s="92" t="s">
        <v>327</v>
      </c>
      <c r="G18" s="59">
        <v>3</v>
      </c>
    </row>
    <row r="19" spans="1:7">
      <c r="A19" s="10"/>
      <c r="B19" s="41"/>
      <c r="C19" s="2"/>
      <c r="D19" s="1"/>
      <c r="E19" s="2"/>
      <c r="F19" s="92" t="s">
        <v>359</v>
      </c>
      <c r="G19" s="59">
        <v>1</v>
      </c>
    </row>
    <row r="20" spans="1:7">
      <c r="A20" s="10"/>
      <c r="B20" s="41"/>
      <c r="C20" s="2"/>
      <c r="D20" s="1"/>
      <c r="E20" s="2"/>
      <c r="F20" s="92" t="s">
        <v>299</v>
      </c>
      <c r="G20" s="59">
        <v>6</v>
      </c>
    </row>
    <row r="21" spans="1:7">
      <c r="A21" s="10"/>
      <c r="B21" s="41"/>
      <c r="C21" s="2"/>
      <c r="D21" s="1"/>
      <c r="E21" s="2"/>
      <c r="F21" s="92" t="s">
        <v>362</v>
      </c>
      <c r="G21" s="59">
        <v>1</v>
      </c>
    </row>
    <row r="22" spans="1:7">
      <c r="A22" s="10"/>
      <c r="B22" s="41"/>
      <c r="C22" s="2"/>
      <c r="D22" s="1"/>
      <c r="E22" s="2"/>
      <c r="F22" s="92" t="s">
        <v>363</v>
      </c>
      <c r="G22" s="59">
        <v>1</v>
      </c>
    </row>
    <row r="23" spans="1:7">
      <c r="A23" s="10"/>
      <c r="B23" s="41"/>
      <c r="C23" s="2"/>
      <c r="D23" s="1"/>
      <c r="E23" s="2"/>
      <c r="F23" s="92" t="s">
        <v>321</v>
      </c>
      <c r="G23" s="59">
        <v>1</v>
      </c>
    </row>
    <row r="24" spans="1:7">
      <c r="A24" s="10"/>
      <c r="B24" s="41"/>
      <c r="C24" s="2"/>
      <c r="D24" s="1"/>
      <c r="E24" s="2"/>
      <c r="F24" s="93" t="s">
        <v>366</v>
      </c>
      <c r="G24" s="59">
        <v>1</v>
      </c>
    </row>
    <row r="25" spans="1:7">
      <c r="A25" s="10"/>
      <c r="B25" s="41"/>
      <c r="C25" s="2"/>
      <c r="D25" s="1"/>
      <c r="E25" s="2"/>
      <c r="F25" s="92" t="s">
        <v>381</v>
      </c>
      <c r="G25" s="59">
        <v>1</v>
      </c>
    </row>
    <row r="26" spans="1:7">
      <c r="A26" s="10"/>
      <c r="B26" s="41"/>
      <c r="C26" s="2"/>
      <c r="D26" s="1"/>
      <c r="E26" s="2"/>
      <c r="F26" s="92" t="s">
        <v>353</v>
      </c>
      <c r="G26" s="59">
        <v>3</v>
      </c>
    </row>
    <row r="27" spans="1:7">
      <c r="A27" s="10"/>
      <c r="B27" s="41"/>
      <c r="C27" s="2"/>
      <c r="D27" s="1"/>
      <c r="E27" s="2"/>
      <c r="F27" s="92" t="s">
        <v>369</v>
      </c>
      <c r="G27" s="59">
        <v>1</v>
      </c>
    </row>
    <row r="28" spans="1:7">
      <c r="A28" s="10"/>
      <c r="B28" s="41"/>
      <c r="C28" s="2"/>
      <c r="D28" s="1"/>
      <c r="E28" s="2"/>
      <c r="F28" s="92" t="s">
        <v>318</v>
      </c>
      <c r="G28" s="59">
        <v>2</v>
      </c>
    </row>
    <row r="29" spans="1:7">
      <c r="A29" s="10"/>
      <c r="B29" s="41"/>
      <c r="C29" s="2"/>
      <c r="D29" s="1"/>
      <c r="E29" s="2"/>
      <c r="F29" s="92" t="s">
        <v>364</v>
      </c>
      <c r="G29" s="59">
        <v>1</v>
      </c>
    </row>
    <row r="30" spans="1:7">
      <c r="B30" s="41"/>
      <c r="C30" s="2"/>
      <c r="D30" s="1"/>
      <c r="E30" s="2"/>
      <c r="F30" s="92" t="s">
        <v>324</v>
      </c>
      <c r="G30" s="59">
        <v>3</v>
      </c>
    </row>
    <row r="31" spans="1:7">
      <c r="B31" s="41"/>
      <c r="C31" s="2"/>
      <c r="D31" s="1"/>
      <c r="E31" s="2"/>
      <c r="F31" s="92" t="s">
        <v>354</v>
      </c>
      <c r="G31" s="59">
        <v>1</v>
      </c>
    </row>
    <row r="32" spans="1:7">
      <c r="B32" s="41"/>
      <c r="C32" s="2"/>
      <c r="D32" s="1"/>
      <c r="E32" s="2"/>
      <c r="F32" s="92" t="s">
        <v>376</v>
      </c>
      <c r="G32" s="59">
        <v>2</v>
      </c>
    </row>
    <row r="33" spans="1:8">
      <c r="B33" s="41"/>
      <c r="C33" s="2"/>
      <c r="D33" s="1"/>
      <c r="E33" s="2"/>
      <c r="F33" s="92" t="s">
        <v>368</v>
      </c>
      <c r="G33" s="59">
        <v>1</v>
      </c>
    </row>
    <row r="34" spans="1:8">
      <c r="B34" s="41"/>
      <c r="C34" s="2"/>
      <c r="D34" s="1"/>
      <c r="E34" s="2"/>
      <c r="F34" s="92" t="s">
        <v>314</v>
      </c>
      <c r="G34" s="59">
        <v>1</v>
      </c>
    </row>
    <row r="35" spans="1:8">
      <c r="B35" s="41"/>
      <c r="C35" s="2"/>
      <c r="D35" s="1"/>
      <c r="E35" s="2"/>
      <c r="F35" s="92" t="s">
        <v>352</v>
      </c>
      <c r="G35" s="59">
        <v>1</v>
      </c>
    </row>
    <row r="36" spans="1:8">
      <c r="B36" s="41"/>
      <c r="C36" s="2"/>
      <c r="D36" s="1"/>
      <c r="E36" s="2"/>
      <c r="F36" s="92" t="s">
        <v>367</v>
      </c>
      <c r="G36" s="59">
        <v>3</v>
      </c>
    </row>
    <row r="37" spans="1:8">
      <c r="B37" s="41"/>
      <c r="C37" s="2"/>
      <c r="D37" s="1"/>
      <c r="E37" s="2"/>
      <c r="F37" s="92" t="s">
        <v>349</v>
      </c>
      <c r="G37" s="59">
        <v>2</v>
      </c>
    </row>
    <row r="38" spans="1:8">
      <c r="B38" s="41"/>
      <c r="C38" s="2"/>
      <c r="D38" s="1"/>
      <c r="E38" s="2"/>
      <c r="F38" s="92" t="s">
        <v>339</v>
      </c>
      <c r="G38" s="59">
        <v>2</v>
      </c>
    </row>
    <row r="39" spans="1:8">
      <c r="B39" s="41"/>
      <c r="C39" s="2"/>
      <c r="D39" s="1"/>
      <c r="E39" s="2"/>
      <c r="F39" s="92" t="s">
        <v>305</v>
      </c>
      <c r="G39" s="59">
        <v>1</v>
      </c>
    </row>
    <row r="40" spans="1:8">
      <c r="B40" s="41"/>
      <c r="C40" s="2"/>
      <c r="D40" s="1"/>
      <c r="E40" s="2"/>
      <c r="F40" s="93" t="s">
        <v>365</v>
      </c>
      <c r="G40" s="59">
        <v>2</v>
      </c>
    </row>
    <row r="41" spans="1:8">
      <c r="B41" s="41"/>
      <c r="C41" s="2"/>
      <c r="D41" s="1"/>
      <c r="E41" s="2"/>
      <c r="F41" s="92" t="s">
        <v>373</v>
      </c>
      <c r="G41" s="59">
        <v>1</v>
      </c>
    </row>
    <row r="42" spans="1:8">
      <c r="B42" s="41"/>
      <c r="C42" s="2"/>
      <c r="D42" s="1"/>
      <c r="E42" s="2"/>
      <c r="F42" s="92" t="s">
        <v>370</v>
      </c>
      <c r="G42" s="59">
        <v>1</v>
      </c>
    </row>
    <row r="43" spans="1:8">
      <c r="B43" s="41"/>
      <c r="C43" s="2"/>
      <c r="D43" s="1"/>
      <c r="E43" s="2"/>
      <c r="F43" s="92" t="s">
        <v>296</v>
      </c>
      <c r="G43" s="59">
        <v>1</v>
      </c>
    </row>
    <row r="44" spans="1:8" s="4" customFormat="1">
      <c r="A44" s="10"/>
      <c r="B44" s="41"/>
      <c r="C44" s="2"/>
      <c r="D44" s="1"/>
      <c r="E44" s="2"/>
      <c r="F44" s="92" t="s">
        <v>313</v>
      </c>
      <c r="G44" s="59">
        <v>2</v>
      </c>
      <c r="H44" s="12"/>
    </row>
    <row r="45" spans="1:8" s="4" customFormat="1">
      <c r="A45" s="10"/>
      <c r="B45" s="41"/>
      <c r="C45" s="2"/>
      <c r="D45" s="1"/>
      <c r="E45" s="2"/>
      <c r="F45" s="92" t="s">
        <v>374</v>
      </c>
      <c r="G45" s="59">
        <v>1</v>
      </c>
      <c r="H45" s="12"/>
    </row>
    <row r="46" spans="1:8" s="4" customFormat="1">
      <c r="A46" s="10"/>
      <c r="B46" s="41"/>
      <c r="C46" s="2"/>
      <c r="D46" s="1"/>
      <c r="E46" s="2"/>
      <c r="F46" s="92" t="s">
        <v>307</v>
      </c>
      <c r="G46" s="59">
        <v>4</v>
      </c>
      <c r="H46" s="12"/>
    </row>
    <row r="47" spans="1:8">
      <c r="A47" s="10"/>
      <c r="B47" s="41"/>
      <c r="C47" s="2"/>
      <c r="D47" s="1"/>
      <c r="E47" s="2"/>
      <c r="F47" s="92" t="s">
        <v>333</v>
      </c>
      <c r="G47" s="59">
        <v>1</v>
      </c>
      <c r="H47" s="12"/>
    </row>
    <row r="48" spans="1:8" s="4" customFormat="1">
      <c r="A48" s="10"/>
      <c r="B48" s="41"/>
      <c r="C48" s="2"/>
      <c r="D48" s="1"/>
      <c r="E48" s="2"/>
      <c r="F48" s="92" t="s">
        <v>343</v>
      </c>
      <c r="G48" s="59">
        <v>1</v>
      </c>
      <c r="H48" s="12"/>
    </row>
    <row r="49" spans="1:8" s="4" customFormat="1">
      <c r="A49" s="10"/>
      <c r="B49" s="41"/>
      <c r="C49" s="2"/>
      <c r="D49" s="1"/>
      <c r="E49" s="2"/>
      <c r="F49" s="92" t="s">
        <v>357</v>
      </c>
      <c r="G49" s="59">
        <v>1</v>
      </c>
      <c r="H49" s="12"/>
    </row>
    <row r="50" spans="1:8" s="4" customFormat="1">
      <c r="A50" s="10"/>
      <c r="B50" s="41"/>
      <c r="C50" s="2"/>
      <c r="D50" s="1"/>
      <c r="E50" s="2"/>
      <c r="F50" s="92" t="s">
        <v>300</v>
      </c>
      <c r="G50" s="59">
        <v>3</v>
      </c>
      <c r="H50" s="12"/>
    </row>
    <row r="51" spans="1:8" s="4" customFormat="1">
      <c r="A51" s="10"/>
      <c r="B51" s="41"/>
      <c r="C51" s="2"/>
      <c r="D51" s="1"/>
      <c r="E51" s="2"/>
      <c r="F51" s="92" t="s">
        <v>297</v>
      </c>
      <c r="G51" s="59">
        <v>5</v>
      </c>
      <c r="H51" s="12"/>
    </row>
    <row r="52" spans="1:8" s="4" customFormat="1">
      <c r="A52" s="10"/>
      <c r="B52" s="41"/>
      <c r="C52" s="2"/>
      <c r="D52" s="1"/>
      <c r="E52" s="2"/>
      <c r="F52" s="92" t="s">
        <v>379</v>
      </c>
      <c r="G52" s="59">
        <v>1</v>
      </c>
      <c r="H52" s="12"/>
    </row>
    <row r="53" spans="1:8" s="4" customFormat="1">
      <c r="A53" s="10"/>
      <c r="B53" s="41"/>
      <c r="C53" s="2"/>
      <c r="D53" s="1"/>
      <c r="E53" s="2"/>
      <c r="F53" s="92" t="s">
        <v>380</v>
      </c>
      <c r="G53" s="59">
        <v>2</v>
      </c>
      <c r="H53" s="12"/>
    </row>
    <row r="54" spans="1:8" s="4" customFormat="1">
      <c r="A54" s="10"/>
      <c r="B54" s="41"/>
      <c r="C54" s="2"/>
      <c r="D54" s="1"/>
      <c r="E54" s="2"/>
      <c r="F54" s="92" t="s">
        <v>336</v>
      </c>
      <c r="G54" s="86">
        <v>2</v>
      </c>
      <c r="H54" s="12"/>
    </row>
    <row r="55" spans="1:8" s="4" customFormat="1">
      <c r="A55" s="10"/>
      <c r="B55" s="41"/>
      <c r="C55" s="2"/>
      <c r="D55" s="1"/>
      <c r="E55" s="2"/>
      <c r="F55" s="92" t="s">
        <v>315</v>
      </c>
      <c r="G55" s="86">
        <v>2</v>
      </c>
      <c r="H55" s="12"/>
    </row>
    <row r="56" spans="1:8">
      <c r="A56" s="10"/>
      <c r="B56" s="41"/>
      <c r="C56" s="2"/>
      <c r="D56" s="1"/>
      <c r="E56" s="2"/>
      <c r="F56" s="92" t="s">
        <v>355</v>
      </c>
      <c r="G56" s="59">
        <v>3</v>
      </c>
      <c r="H56" s="12"/>
    </row>
    <row r="57" spans="1:8">
      <c r="A57" s="10"/>
      <c r="B57" s="41"/>
      <c r="C57" s="2"/>
      <c r="D57" s="1"/>
      <c r="E57" s="2"/>
      <c r="F57" s="92" t="s">
        <v>302</v>
      </c>
      <c r="G57" s="59">
        <v>8</v>
      </c>
      <c r="H57" s="12"/>
    </row>
    <row r="58" spans="1:8">
      <c r="A58" s="10"/>
      <c r="B58" s="41"/>
      <c r="C58" s="2"/>
      <c r="D58" s="1"/>
      <c r="E58" s="2"/>
      <c r="F58" s="92" t="s">
        <v>377</v>
      </c>
      <c r="G58" s="59">
        <v>1</v>
      </c>
      <c r="H58" s="12"/>
    </row>
    <row r="59" spans="1:8" s="4" customFormat="1">
      <c r="A59" s="10"/>
      <c r="B59" s="41"/>
      <c r="C59" s="2"/>
      <c r="D59" s="1"/>
      <c r="E59" s="2"/>
      <c r="F59" s="92" t="s">
        <v>323</v>
      </c>
      <c r="G59" s="59">
        <v>3</v>
      </c>
      <c r="H59" s="12"/>
    </row>
    <row r="60" spans="1:8">
      <c r="A60" s="10"/>
      <c r="B60" s="41"/>
      <c r="C60" s="2"/>
      <c r="D60" s="1"/>
      <c r="E60" s="2"/>
      <c r="F60" s="92" t="s">
        <v>358</v>
      </c>
      <c r="G60" s="59">
        <v>1</v>
      </c>
      <c r="H60" s="12"/>
    </row>
    <row r="61" spans="1:8">
      <c r="A61" s="10"/>
      <c r="B61" s="41"/>
      <c r="C61" s="2"/>
      <c r="D61" s="1"/>
      <c r="E61" s="2"/>
      <c r="F61" s="92" t="s">
        <v>331</v>
      </c>
      <c r="G61" s="59">
        <v>1</v>
      </c>
      <c r="H61" s="12"/>
    </row>
    <row r="62" spans="1:8">
      <c r="A62" s="10"/>
      <c r="B62" s="41"/>
      <c r="C62" s="2"/>
      <c r="D62" s="1"/>
      <c r="E62" s="2"/>
      <c r="F62" s="92" t="s">
        <v>350</v>
      </c>
      <c r="G62" s="59">
        <v>1</v>
      </c>
      <c r="H62" s="12"/>
    </row>
    <row r="63" spans="1:8">
      <c r="A63" s="10"/>
      <c r="B63" s="41"/>
      <c r="C63" s="28"/>
      <c r="D63" s="1"/>
      <c r="E63" s="2"/>
      <c r="F63" s="92" t="s">
        <v>378</v>
      </c>
      <c r="G63" s="59">
        <v>1</v>
      </c>
      <c r="H63" s="12"/>
    </row>
    <row r="64" spans="1:8">
      <c r="A64" s="10"/>
      <c r="B64" s="41"/>
      <c r="C64" s="2"/>
      <c r="D64" s="1"/>
      <c r="E64" s="2"/>
      <c r="F64" s="92" t="s">
        <v>306</v>
      </c>
      <c r="G64" s="59">
        <v>1</v>
      </c>
      <c r="H64" s="12"/>
    </row>
    <row r="65" spans="1:8" s="4" customFormat="1">
      <c r="A65" s="10"/>
      <c r="B65" s="41"/>
      <c r="C65" s="2"/>
      <c r="D65" s="1"/>
      <c r="E65" s="2"/>
      <c r="F65" s="92" t="s">
        <v>293</v>
      </c>
      <c r="G65" s="59">
        <v>3</v>
      </c>
      <c r="H65" s="12"/>
    </row>
    <row r="66" spans="1:8" s="4" customFormat="1">
      <c r="A66" s="10"/>
      <c r="B66" s="41"/>
      <c r="C66" s="2"/>
      <c r="D66" s="1"/>
      <c r="E66" s="2"/>
      <c r="F66" s="92" t="s">
        <v>294</v>
      </c>
      <c r="G66" s="59">
        <v>1</v>
      </c>
      <c r="H66" s="12"/>
    </row>
    <row r="67" spans="1:8" s="4" customFormat="1">
      <c r="A67" s="10"/>
      <c r="B67" s="41"/>
      <c r="C67" s="2"/>
      <c r="D67" s="1"/>
      <c r="E67" s="2"/>
      <c r="F67" s="92" t="s">
        <v>291</v>
      </c>
      <c r="G67" s="59">
        <v>3</v>
      </c>
      <c r="H67" s="12"/>
    </row>
    <row r="68" spans="1:8" s="4" customFormat="1">
      <c r="A68" s="10"/>
      <c r="B68" s="41"/>
      <c r="C68" s="2"/>
      <c r="D68" s="1"/>
      <c r="E68" s="2"/>
      <c r="F68" s="92" t="s">
        <v>301</v>
      </c>
      <c r="G68" s="59">
        <v>9</v>
      </c>
      <c r="H68" s="12"/>
    </row>
    <row r="69" spans="1:8" s="4" customFormat="1">
      <c r="A69" s="10"/>
      <c r="B69" s="41"/>
      <c r="C69" s="2"/>
      <c r="D69" s="1"/>
      <c r="E69" s="2"/>
      <c r="F69" s="92" t="s">
        <v>372</v>
      </c>
      <c r="G69" s="59">
        <v>1</v>
      </c>
      <c r="H69" s="12"/>
    </row>
    <row r="70" spans="1:8" s="4" customFormat="1">
      <c r="A70" s="10"/>
      <c r="B70" s="41"/>
      <c r="C70" s="2"/>
      <c r="D70" s="1"/>
      <c r="E70" s="2"/>
      <c r="F70" s="92" t="s">
        <v>360</v>
      </c>
      <c r="G70" s="59">
        <v>2</v>
      </c>
      <c r="H70" s="12"/>
    </row>
    <row r="71" spans="1:8" ht="15.75" thickBot="1">
      <c r="A71" s="10"/>
      <c r="B71" s="48" t="s">
        <v>37</v>
      </c>
      <c r="C71" s="29">
        <f>SUM(C7:C70)</f>
        <v>129</v>
      </c>
      <c r="D71" s="37"/>
      <c r="E71" s="29">
        <f>SUM(E7:E70)</f>
        <v>129</v>
      </c>
      <c r="F71" s="52"/>
      <c r="G71" s="29">
        <f>SUM(G7:G70)</f>
        <v>129</v>
      </c>
      <c r="H71" s="12"/>
    </row>
    <row r="72" spans="1:8" s="4" customFormat="1">
      <c r="A72" s="10"/>
      <c r="B72"/>
      <c r="C72"/>
      <c r="D72"/>
      <c r="E72"/>
      <c r="F72"/>
      <c r="G72"/>
      <c r="H72" s="12"/>
    </row>
    <row r="73" spans="1:8" s="10" customFormat="1" ht="21">
      <c r="B73" s="6"/>
      <c r="C73" s="6"/>
      <c r="D73" s="32"/>
      <c r="E73" s="6"/>
      <c r="F73" s="53"/>
      <c r="G73" s="8"/>
      <c r="H73" s="12"/>
    </row>
    <row r="74" spans="1:8" s="10" customFormat="1" ht="21">
      <c r="B74" s="32" t="s">
        <v>79</v>
      </c>
      <c r="C74" s="6"/>
      <c r="D74" s="6"/>
      <c r="E74" s="6"/>
      <c r="F74" s="54" t="s">
        <v>60</v>
      </c>
      <c r="G74" s="8"/>
      <c r="H74" s="12"/>
    </row>
    <row r="75" spans="1:8" s="10" customFormat="1">
      <c r="B75" s="4"/>
      <c r="D75" s="6"/>
      <c r="F75" s="4"/>
      <c r="G75" s="8"/>
      <c r="H75" s="12"/>
    </row>
    <row r="76" spans="1:8" ht="21">
      <c r="B76" s="32"/>
      <c r="C76" s="6"/>
      <c r="D76" s="6"/>
      <c r="E76" s="6"/>
      <c r="F76" s="54"/>
      <c r="G76" s="8"/>
      <c r="H76" s="13"/>
    </row>
    <row r="77" spans="1:8">
      <c r="B77" s="6"/>
      <c r="C77" s="6"/>
      <c r="D77" s="6"/>
      <c r="E77" s="6"/>
      <c r="F77" s="53"/>
      <c r="G77" s="8"/>
      <c r="H77" s="13"/>
    </row>
    <row r="78" spans="1:8">
      <c r="B78" s="6"/>
      <c r="C78" s="10"/>
      <c r="D78" s="6"/>
      <c r="E78" s="6"/>
      <c r="F78" s="53"/>
      <c r="G78" s="8"/>
      <c r="H78" s="14"/>
    </row>
    <row r="79" spans="1:8">
      <c r="B79" s="6"/>
      <c r="C79" s="6"/>
      <c r="D79" s="6"/>
      <c r="E79" s="6"/>
      <c r="F79" s="53"/>
      <c r="G79" s="8"/>
      <c r="H79" s="14"/>
    </row>
    <row r="80" spans="1:8" s="4" customFormat="1">
      <c r="B80" s="6"/>
      <c r="C80" s="10"/>
      <c r="D80" s="6"/>
      <c r="E80" s="10"/>
      <c r="F80" s="53"/>
      <c r="G80" s="8"/>
      <c r="H80" s="14"/>
    </row>
    <row r="81" spans="2:8">
      <c r="B81" s="6"/>
      <c r="C81" s="6"/>
      <c r="D81" s="6"/>
      <c r="E81" s="6"/>
      <c r="F81" s="53"/>
      <c r="G81" s="8"/>
      <c r="H81" s="14"/>
    </row>
    <row r="82" spans="2:8">
      <c r="B82" s="6"/>
      <c r="C82" s="6"/>
      <c r="D82" s="6"/>
      <c r="E82" s="10"/>
      <c r="F82" s="53"/>
      <c r="G82" s="8"/>
      <c r="H82" s="12"/>
    </row>
    <row r="83" spans="2:8">
      <c r="B83" s="6"/>
      <c r="C83" s="6"/>
      <c r="D83" s="6"/>
      <c r="E83" s="6"/>
      <c r="F83" s="53"/>
      <c r="G83" s="8"/>
      <c r="H83" s="14"/>
    </row>
    <row r="84" spans="2:8">
      <c r="B84" s="6"/>
      <c r="C84" s="10"/>
      <c r="D84" s="6"/>
      <c r="E84" s="10"/>
      <c r="F84" s="53"/>
      <c r="G84" s="8"/>
      <c r="H84" s="14"/>
    </row>
    <row r="85" spans="2:8" s="4" customFormat="1">
      <c r="B85" s="6"/>
      <c r="C85" s="6"/>
      <c r="D85" s="6"/>
      <c r="E85" s="10"/>
      <c r="F85" s="53"/>
      <c r="G85" s="8"/>
      <c r="H85" s="14"/>
    </row>
    <row r="86" spans="2:8" s="4" customFormat="1" ht="21">
      <c r="B86" s="6"/>
      <c r="C86" s="6"/>
      <c r="D86" s="32" t="s">
        <v>66</v>
      </c>
      <c r="E86" s="6"/>
      <c r="F86" s="53"/>
      <c r="G86" s="8"/>
      <c r="H86" s="14"/>
    </row>
    <row r="87" spans="2:8" s="4" customFormat="1">
      <c r="B87" s="6"/>
      <c r="C87" s="6"/>
      <c r="D87" s="6"/>
      <c r="E87" s="10"/>
      <c r="F87" s="53"/>
      <c r="G87" s="8"/>
      <c r="H87" s="14"/>
    </row>
    <row r="88" spans="2:8" s="4" customFormat="1">
      <c r="B88" s="6"/>
      <c r="C88" s="6"/>
      <c r="D88" s="6"/>
      <c r="E88" s="6"/>
      <c r="F88" s="53"/>
      <c r="G88" s="8"/>
      <c r="H88" s="14"/>
    </row>
    <row r="89" spans="2:8" s="4" customFormat="1">
      <c r="B89" s="6"/>
      <c r="C89" s="10"/>
      <c r="D89" s="6"/>
      <c r="E89" s="10"/>
      <c r="F89" s="53"/>
      <c r="G89" s="8"/>
      <c r="H89" s="14"/>
    </row>
    <row r="90" spans="2:8" s="4" customFormat="1">
      <c r="B90" s="6"/>
      <c r="C90" s="6"/>
      <c r="D90" s="6"/>
      <c r="E90" s="6"/>
      <c r="F90" s="53"/>
      <c r="G90" s="8"/>
      <c r="H90" s="14"/>
    </row>
    <row r="91" spans="2:8">
      <c r="B91" s="6"/>
      <c r="C91" s="6"/>
      <c r="D91" s="6"/>
      <c r="E91" s="10"/>
      <c r="F91" s="53"/>
      <c r="G91" s="8"/>
      <c r="H91" s="14"/>
    </row>
    <row r="92" spans="2:8">
      <c r="B92" s="6"/>
      <c r="C92" s="6"/>
      <c r="D92" s="6"/>
      <c r="E92" s="6"/>
      <c r="F92" s="53"/>
      <c r="G92" s="8"/>
      <c r="H92" s="14"/>
    </row>
    <row r="93" spans="2:8">
      <c r="B93" s="6"/>
      <c r="C93" s="6"/>
      <c r="D93" s="6"/>
      <c r="E93" s="6"/>
      <c r="F93" s="53"/>
      <c r="G93" s="8"/>
      <c r="H93" s="14"/>
    </row>
    <row r="94" spans="2:8">
      <c r="B94" s="6"/>
      <c r="C94" s="6"/>
      <c r="D94" s="6"/>
      <c r="E94" s="6"/>
      <c r="F94" s="53"/>
      <c r="G94" s="8"/>
      <c r="H94" s="14"/>
    </row>
    <row r="95" spans="2:8">
      <c r="B95" s="6"/>
      <c r="C95" s="6"/>
      <c r="D95" s="6"/>
      <c r="E95" s="6"/>
      <c r="F95" s="53"/>
      <c r="G95" s="8"/>
    </row>
    <row r="96" spans="2:8">
      <c r="B96" s="6"/>
      <c r="C96" s="6"/>
      <c r="D96" s="6"/>
      <c r="E96" s="6"/>
      <c r="F96" s="53"/>
      <c r="G96" s="8"/>
    </row>
    <row r="97" spans="2:7">
      <c r="B97" s="6"/>
      <c r="C97" s="6"/>
      <c r="D97" s="6"/>
      <c r="E97" s="10"/>
      <c r="F97" s="53"/>
      <c r="G97" s="8"/>
    </row>
    <row r="98" spans="2:7">
      <c r="B98" s="6"/>
      <c r="C98" s="6"/>
      <c r="D98" s="6"/>
      <c r="E98" s="6"/>
      <c r="F98" s="53"/>
      <c r="G98" s="8"/>
    </row>
    <row r="99" spans="2:7">
      <c r="B99" s="6"/>
      <c r="C99" s="6"/>
      <c r="D99" s="6"/>
      <c r="E99" s="6"/>
      <c r="F99" s="53"/>
      <c r="G99" s="8"/>
    </row>
    <row r="100" spans="2:7">
      <c r="B100" s="6"/>
      <c r="C100" s="6"/>
      <c r="D100" s="6"/>
      <c r="E100" s="6"/>
      <c r="F100" s="53"/>
      <c r="G100" s="8"/>
    </row>
    <row r="101" spans="2:7">
      <c r="B101" s="6"/>
      <c r="C101" s="10"/>
      <c r="D101" s="6"/>
      <c r="E101" s="10"/>
      <c r="F101" s="53"/>
      <c r="G101" s="8"/>
    </row>
    <row r="102" spans="2:7">
      <c r="B102" s="6"/>
      <c r="C102" s="10"/>
      <c r="D102" s="6"/>
      <c r="E102" s="10"/>
      <c r="F102" s="53"/>
      <c r="G102" s="8"/>
    </row>
    <row r="103" spans="2:7" ht="21">
      <c r="B103" s="6"/>
      <c r="C103" s="6"/>
      <c r="D103" s="32"/>
      <c r="E103" s="6"/>
      <c r="F103" s="53"/>
      <c r="G103" s="8"/>
    </row>
    <row r="104" spans="2:7">
      <c r="B104" s="6"/>
      <c r="C104" s="6"/>
      <c r="D104" s="6"/>
      <c r="E104" s="6"/>
      <c r="F104" s="53"/>
      <c r="G104" s="8"/>
    </row>
    <row r="105" spans="2:7">
      <c r="B105" s="6"/>
      <c r="C105" s="10"/>
      <c r="D105" s="6"/>
      <c r="E105" s="10"/>
      <c r="F105" s="53"/>
      <c r="G105" s="8"/>
    </row>
    <row r="106" spans="2:7">
      <c r="B106" s="6"/>
      <c r="C106" s="10"/>
      <c r="D106" s="6"/>
      <c r="E106" s="10"/>
      <c r="F106" s="53"/>
      <c r="G106" s="8"/>
    </row>
    <row r="107" spans="2:7">
      <c r="B107" s="6"/>
      <c r="C107" s="6"/>
      <c r="D107" s="6"/>
      <c r="E107" s="6"/>
      <c r="F107" s="53"/>
      <c r="G107" s="8"/>
    </row>
    <row r="108" spans="2:7">
      <c r="B108" s="6"/>
      <c r="C108" s="6"/>
      <c r="D108" s="6"/>
      <c r="E108" s="6"/>
      <c r="F108" s="53"/>
      <c r="G108" s="8"/>
    </row>
    <row r="109" spans="2:7">
      <c r="B109" s="6"/>
      <c r="C109" s="10"/>
      <c r="D109" s="6"/>
      <c r="E109" s="10"/>
      <c r="F109" s="53"/>
      <c r="G109" s="8"/>
    </row>
    <row r="110" spans="2:7">
      <c r="B110" s="6"/>
      <c r="C110" s="6"/>
      <c r="D110" s="6"/>
      <c r="E110" s="6"/>
      <c r="F110" s="53"/>
      <c r="G110" s="8"/>
    </row>
    <row r="111" spans="2:7">
      <c r="B111" s="6"/>
      <c r="C111" s="6"/>
      <c r="D111" s="6"/>
      <c r="E111" s="10"/>
      <c r="F111" s="53"/>
      <c r="G111" s="8"/>
    </row>
    <row r="112" spans="2:7">
      <c r="B112" s="6"/>
      <c r="C112" s="6"/>
      <c r="D112" s="6"/>
      <c r="E112" s="10"/>
      <c r="F112" s="53"/>
      <c r="G112" s="8"/>
    </row>
    <row r="113" spans="2:7">
      <c r="B113" s="6"/>
      <c r="C113" s="6"/>
      <c r="D113" s="6"/>
      <c r="E113" s="10"/>
      <c r="F113" s="53"/>
      <c r="G113" s="8"/>
    </row>
    <row r="114" spans="2:7">
      <c r="B114" s="6"/>
      <c r="C114" s="6"/>
      <c r="D114" s="6"/>
      <c r="E114" s="10"/>
      <c r="F114" s="53"/>
      <c r="G114" s="8"/>
    </row>
    <row r="115" spans="2:7">
      <c r="B115" s="6"/>
      <c r="C115" s="10"/>
      <c r="D115" s="6"/>
      <c r="E115" s="10"/>
      <c r="F115" s="53"/>
      <c r="G115" s="8"/>
    </row>
    <row r="116" spans="2:7">
      <c r="B116" s="6"/>
      <c r="C116" s="6"/>
      <c r="D116" s="6"/>
      <c r="E116" s="6"/>
      <c r="F116" s="53"/>
      <c r="G116" s="8"/>
    </row>
    <row r="117" spans="2:7">
      <c r="B117" s="6"/>
      <c r="C117" s="6"/>
      <c r="D117" s="6"/>
      <c r="E117" s="6"/>
      <c r="F117" s="53"/>
      <c r="G117" s="8"/>
    </row>
    <row r="118" spans="2:7">
      <c r="B118" s="6"/>
      <c r="C118" s="6"/>
      <c r="D118" s="6"/>
      <c r="E118" s="6"/>
      <c r="F118" s="53"/>
      <c r="G118" s="8"/>
    </row>
    <row r="119" spans="2:7">
      <c r="B119" s="46"/>
      <c r="C119" s="10" t="s">
        <v>0</v>
      </c>
      <c r="D119" s="42"/>
      <c r="F119" s="49"/>
      <c r="G119" s="3"/>
    </row>
    <row r="120" spans="2:7">
      <c r="B120" s="46"/>
      <c r="D120" s="42"/>
      <c r="F120" s="49"/>
      <c r="G120" s="3"/>
    </row>
    <row r="121" spans="2:7" ht="21">
      <c r="B121" s="6"/>
      <c r="C121" s="100"/>
      <c r="D121" s="100"/>
      <c r="E121" s="100"/>
      <c r="F121" s="100"/>
      <c r="G121" s="5"/>
    </row>
    <row r="122" spans="2:7" ht="21">
      <c r="B122" s="6"/>
      <c r="C122" s="11"/>
      <c r="D122" s="44"/>
      <c r="E122" s="11"/>
      <c r="F122" s="55"/>
      <c r="G122" s="5"/>
    </row>
    <row r="123" spans="2:7">
      <c r="B123" s="6"/>
      <c r="C123" s="6"/>
      <c r="D123" s="6"/>
      <c r="E123" s="6"/>
      <c r="F123" s="53"/>
      <c r="G123" s="5"/>
    </row>
    <row r="124" spans="2:7">
      <c r="B124" s="6"/>
      <c r="C124" s="6"/>
      <c r="D124" s="45"/>
      <c r="E124" s="4"/>
      <c r="F124" s="56"/>
      <c r="G124" s="5"/>
    </row>
    <row r="125" spans="2:7">
      <c r="B125" s="6"/>
      <c r="C125" s="6"/>
      <c r="D125" s="6"/>
      <c r="E125" s="6"/>
      <c r="F125" s="56"/>
      <c r="G125" s="8"/>
    </row>
    <row r="126" spans="2:7">
      <c r="B126" s="6"/>
      <c r="C126" s="6"/>
      <c r="D126" s="6"/>
      <c r="E126" s="6"/>
      <c r="F126" s="53"/>
      <c r="G126" s="5"/>
    </row>
    <row r="127" spans="2:7">
      <c r="B127" s="6"/>
      <c r="C127" s="6"/>
      <c r="D127" s="45"/>
      <c r="E127" s="4"/>
      <c r="F127" s="56"/>
      <c r="G127" s="5"/>
    </row>
    <row r="128" spans="2:7">
      <c r="B128" s="47"/>
      <c r="C128" s="6"/>
      <c r="D128" s="6"/>
      <c r="E128" s="6"/>
      <c r="F128" s="53"/>
      <c r="G128" s="5"/>
    </row>
    <row r="129" spans="2:7">
      <c r="B129" s="6"/>
      <c r="C129" s="6"/>
      <c r="D129" s="6"/>
      <c r="E129" s="6"/>
      <c r="F129" s="53"/>
      <c r="G129" s="5"/>
    </row>
    <row r="130" spans="2:7">
      <c r="B130" s="6"/>
      <c r="C130" s="6"/>
      <c r="D130" s="6"/>
      <c r="E130" s="7"/>
      <c r="F130" s="57"/>
      <c r="G130" s="5"/>
    </row>
    <row r="131" spans="2:7">
      <c r="B131" s="6"/>
      <c r="C131" s="6"/>
      <c r="D131" s="6"/>
      <c r="E131" s="6"/>
      <c r="F131" s="53"/>
      <c r="G131" s="5"/>
    </row>
    <row r="132" spans="2:7">
      <c r="B132" s="6"/>
      <c r="C132" s="6"/>
      <c r="D132" s="45"/>
      <c r="E132" s="4"/>
      <c r="F132" s="56"/>
      <c r="G132" s="5"/>
    </row>
    <row r="133" spans="2:7">
      <c r="B133" s="6"/>
      <c r="C133" s="6"/>
      <c r="D133" s="6"/>
      <c r="E133" s="6"/>
      <c r="F133" s="53"/>
      <c r="G133" s="5"/>
    </row>
    <row r="134" spans="2:7">
      <c r="B134" s="6"/>
      <c r="C134" s="6"/>
      <c r="D134" s="6"/>
      <c r="E134" s="6"/>
      <c r="F134" s="53"/>
      <c r="G134" s="5"/>
    </row>
    <row r="135" spans="2:7">
      <c r="B135" s="6"/>
      <c r="C135" s="4"/>
      <c r="D135" s="45"/>
      <c r="E135" s="4"/>
      <c r="F135" s="56"/>
      <c r="G135" s="5"/>
    </row>
    <row r="136" spans="2:7">
      <c r="B136" s="6"/>
      <c r="C136" s="6"/>
      <c r="D136" s="6"/>
      <c r="E136" s="6"/>
      <c r="F136" s="53"/>
      <c r="G136" s="5"/>
    </row>
    <row r="137" spans="2:7">
      <c r="B137" s="6"/>
      <c r="C137" s="4"/>
      <c r="D137" s="45"/>
      <c r="E137" s="4"/>
      <c r="F137" s="56"/>
      <c r="G137" s="5"/>
    </row>
    <row r="138" spans="2:7">
      <c r="B138" s="6"/>
      <c r="C138" s="6"/>
      <c r="D138" s="6"/>
      <c r="E138" s="6"/>
      <c r="F138" s="53"/>
      <c r="G138" s="5"/>
    </row>
    <row r="139" spans="2:7">
      <c r="B139" s="6"/>
      <c r="C139" s="6"/>
      <c r="D139" s="45"/>
      <c r="E139" s="4"/>
      <c r="F139" s="56"/>
      <c r="G139" s="5"/>
    </row>
  </sheetData>
  <mergeCells count="3">
    <mergeCell ref="C3:F3"/>
    <mergeCell ref="C4:F4"/>
    <mergeCell ref="C121:F12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7"/>
  <sheetViews>
    <sheetView topLeftCell="A91" workbookViewId="0">
      <selection activeCell="H95" sqref="H95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97" t="s">
        <v>64</v>
      </c>
      <c r="D3" s="97"/>
      <c r="E3" s="97"/>
      <c r="F3" s="97"/>
      <c r="G3" s="13"/>
    </row>
    <row r="4" spans="1:7" ht="21">
      <c r="B4" s="46"/>
      <c r="C4" s="98" t="s">
        <v>393</v>
      </c>
      <c r="D4" s="99"/>
      <c r="E4" s="99"/>
      <c r="F4" s="99"/>
      <c r="G4" s="13"/>
    </row>
    <row r="5" spans="1:7" ht="21.75" thickBot="1">
      <c r="B5" s="46"/>
      <c r="C5" s="74"/>
      <c r="D5" s="75"/>
      <c r="E5" s="75"/>
      <c r="F5" s="75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5</v>
      </c>
      <c r="D7" s="36" t="s">
        <v>94</v>
      </c>
      <c r="E7" s="27">
        <v>45</v>
      </c>
      <c r="F7" s="92" t="s">
        <v>382</v>
      </c>
      <c r="G7" s="59">
        <v>1</v>
      </c>
    </row>
    <row r="8" spans="1:7">
      <c r="A8" s="10"/>
      <c r="B8" s="41" t="s">
        <v>39</v>
      </c>
      <c r="C8" s="2">
        <v>40</v>
      </c>
      <c r="D8" s="1" t="s">
        <v>69</v>
      </c>
      <c r="E8" s="2">
        <v>36</v>
      </c>
      <c r="F8" s="92" t="s">
        <v>404</v>
      </c>
      <c r="G8" s="59">
        <v>1</v>
      </c>
    </row>
    <row r="9" spans="1:7">
      <c r="A9" s="10"/>
      <c r="B9" s="41" t="s">
        <v>30</v>
      </c>
      <c r="C9" s="2">
        <v>53</v>
      </c>
      <c r="D9" s="1" t="s">
        <v>270</v>
      </c>
      <c r="E9" s="2">
        <v>17</v>
      </c>
      <c r="F9" s="92" t="s">
        <v>399</v>
      </c>
      <c r="G9" s="59">
        <v>1</v>
      </c>
    </row>
    <row r="10" spans="1:7">
      <c r="A10" s="10"/>
      <c r="B10" s="41" t="s">
        <v>31</v>
      </c>
      <c r="C10" s="2">
        <v>45</v>
      </c>
      <c r="D10" s="1" t="s">
        <v>61</v>
      </c>
      <c r="E10" s="2">
        <v>55</v>
      </c>
      <c r="F10" s="92" t="s">
        <v>400</v>
      </c>
      <c r="G10" s="59">
        <v>1</v>
      </c>
    </row>
    <row r="11" spans="1:7">
      <c r="A11" s="19"/>
      <c r="B11" s="41" t="s">
        <v>32</v>
      </c>
      <c r="C11" s="2">
        <v>7</v>
      </c>
      <c r="D11" s="1"/>
      <c r="E11" s="2"/>
      <c r="F11" s="92" t="s">
        <v>396</v>
      </c>
      <c r="G11" s="59">
        <v>1</v>
      </c>
    </row>
    <row r="12" spans="1:7">
      <c r="A12" s="10"/>
      <c r="B12" s="41" t="s">
        <v>33</v>
      </c>
      <c r="C12" s="2">
        <v>3</v>
      </c>
      <c r="D12" s="59"/>
      <c r="E12" s="62"/>
      <c r="F12" s="92" t="s">
        <v>375</v>
      </c>
      <c r="G12" s="59">
        <v>1</v>
      </c>
    </row>
    <row r="13" spans="1:7">
      <c r="A13" s="10"/>
      <c r="B13" s="41" t="s">
        <v>34</v>
      </c>
      <c r="C13" s="2"/>
      <c r="D13" s="1"/>
      <c r="E13" s="2"/>
      <c r="F13" s="92" t="s">
        <v>347</v>
      </c>
      <c r="G13" s="59">
        <v>1</v>
      </c>
    </row>
    <row r="14" spans="1:7">
      <c r="A14" s="10"/>
      <c r="B14" s="41"/>
      <c r="C14" s="2"/>
      <c r="D14" s="1"/>
      <c r="E14" s="2"/>
      <c r="F14" s="92" t="s">
        <v>408</v>
      </c>
      <c r="G14" s="59">
        <v>1</v>
      </c>
    </row>
    <row r="15" spans="1:7">
      <c r="A15" s="10"/>
      <c r="B15" s="41"/>
      <c r="C15" s="2"/>
      <c r="D15" s="1"/>
      <c r="E15" s="2"/>
      <c r="F15" s="92" t="s">
        <v>361</v>
      </c>
      <c r="G15" s="59">
        <v>1</v>
      </c>
    </row>
    <row r="16" spans="1:7">
      <c r="A16" s="10"/>
      <c r="B16" s="41"/>
      <c r="C16" s="2"/>
      <c r="D16" s="1"/>
      <c r="E16" s="2"/>
      <c r="F16" s="92" t="s">
        <v>371</v>
      </c>
      <c r="G16" s="59">
        <v>2</v>
      </c>
    </row>
    <row r="17" spans="1:7">
      <c r="A17" s="10"/>
      <c r="B17" s="41"/>
      <c r="C17" s="2"/>
      <c r="D17" s="1"/>
      <c r="E17" s="2"/>
      <c r="F17" s="92" t="s">
        <v>309</v>
      </c>
      <c r="G17" s="59">
        <v>1</v>
      </c>
    </row>
    <row r="18" spans="1:7">
      <c r="A18" s="10"/>
      <c r="B18" s="41"/>
      <c r="C18" s="2"/>
      <c r="D18" s="1"/>
      <c r="E18" s="2"/>
      <c r="F18" s="92" t="s">
        <v>332</v>
      </c>
      <c r="G18" s="59">
        <v>3</v>
      </c>
    </row>
    <row r="19" spans="1:7">
      <c r="A19" s="10"/>
      <c r="B19" s="41"/>
      <c r="C19" s="2"/>
      <c r="D19" s="1"/>
      <c r="E19" s="2"/>
      <c r="F19" s="92" t="s">
        <v>330</v>
      </c>
      <c r="G19" s="59">
        <v>1</v>
      </c>
    </row>
    <row r="20" spans="1:7">
      <c r="A20" s="10"/>
      <c r="B20" s="41"/>
      <c r="C20" s="2"/>
      <c r="D20" s="1"/>
      <c r="E20" s="2"/>
      <c r="F20" s="92" t="s">
        <v>411</v>
      </c>
      <c r="G20" s="59">
        <v>1</v>
      </c>
    </row>
    <row r="21" spans="1:7">
      <c r="A21" s="10"/>
      <c r="B21" s="41"/>
      <c r="C21" s="2"/>
      <c r="D21" s="1"/>
      <c r="E21" s="2"/>
      <c r="F21" s="92" t="s">
        <v>304</v>
      </c>
      <c r="G21" s="59">
        <v>5</v>
      </c>
    </row>
    <row r="22" spans="1:7">
      <c r="A22" s="10"/>
      <c r="B22" s="41"/>
      <c r="C22" s="2"/>
      <c r="D22" s="1"/>
      <c r="E22" s="2"/>
      <c r="F22" s="92" t="s">
        <v>407</v>
      </c>
      <c r="G22" s="59">
        <v>1</v>
      </c>
    </row>
    <row r="23" spans="1:7">
      <c r="A23" s="10"/>
      <c r="B23" s="41"/>
      <c r="C23" s="2"/>
      <c r="D23" s="1"/>
      <c r="E23" s="2"/>
      <c r="F23" s="92" t="s">
        <v>356</v>
      </c>
      <c r="G23" s="59">
        <v>1</v>
      </c>
    </row>
    <row r="24" spans="1:7">
      <c r="A24" s="10"/>
      <c r="B24" s="41"/>
      <c r="C24" s="2"/>
      <c r="D24" s="1"/>
      <c r="E24" s="2"/>
      <c r="F24" s="92" t="s">
        <v>303</v>
      </c>
      <c r="G24" s="59">
        <v>1</v>
      </c>
    </row>
    <row r="25" spans="1:7">
      <c r="A25" s="10"/>
      <c r="B25" s="41"/>
      <c r="C25" s="2"/>
      <c r="D25" s="1"/>
      <c r="E25" s="2"/>
      <c r="F25" s="92" t="s">
        <v>327</v>
      </c>
      <c r="G25" s="59">
        <v>3</v>
      </c>
    </row>
    <row r="26" spans="1:7">
      <c r="A26" s="10"/>
      <c r="B26" s="41"/>
      <c r="C26" s="2"/>
      <c r="D26" s="1"/>
      <c r="E26" s="2"/>
      <c r="F26" s="92" t="s">
        <v>326</v>
      </c>
      <c r="G26" s="59">
        <v>2</v>
      </c>
    </row>
    <row r="27" spans="1:7">
      <c r="A27" s="10"/>
      <c r="B27" s="41"/>
      <c r="C27" s="2"/>
      <c r="D27" s="1"/>
      <c r="E27" s="2"/>
      <c r="F27" s="92" t="s">
        <v>359</v>
      </c>
      <c r="G27" s="59">
        <v>3</v>
      </c>
    </row>
    <row r="28" spans="1:7">
      <c r="A28" s="10"/>
      <c r="B28" s="41"/>
      <c r="C28" s="2"/>
      <c r="D28" s="1"/>
      <c r="E28" s="2"/>
      <c r="F28" s="92" t="s">
        <v>299</v>
      </c>
      <c r="G28" s="59">
        <v>7</v>
      </c>
    </row>
    <row r="29" spans="1:7">
      <c r="A29" s="10"/>
      <c r="B29" s="41"/>
      <c r="C29" s="2"/>
      <c r="D29" s="1"/>
      <c r="E29" s="2"/>
      <c r="F29" s="92" t="s">
        <v>362</v>
      </c>
      <c r="G29" s="59">
        <v>2</v>
      </c>
    </row>
    <row r="30" spans="1:7">
      <c r="B30" s="41"/>
      <c r="C30" s="2"/>
      <c r="D30" s="1"/>
      <c r="E30" s="2"/>
      <c r="F30" s="92" t="s">
        <v>342</v>
      </c>
      <c r="G30" s="59">
        <v>1</v>
      </c>
    </row>
    <row r="31" spans="1:7">
      <c r="B31" s="41"/>
      <c r="C31" s="2"/>
      <c r="D31" s="1"/>
      <c r="E31" s="2"/>
      <c r="F31" s="92" t="s">
        <v>363</v>
      </c>
      <c r="G31" s="59">
        <v>2</v>
      </c>
    </row>
    <row r="32" spans="1:7">
      <c r="B32" s="41"/>
      <c r="C32" s="2"/>
      <c r="D32" s="1"/>
      <c r="E32" s="2"/>
      <c r="F32" s="92" t="s">
        <v>395</v>
      </c>
      <c r="G32" s="59">
        <v>1</v>
      </c>
    </row>
    <row r="33" spans="1:8">
      <c r="B33" s="41"/>
      <c r="C33" s="2"/>
      <c r="D33" s="1"/>
      <c r="E33" s="2"/>
      <c r="F33" s="92" t="s">
        <v>344</v>
      </c>
      <c r="G33" s="59">
        <v>2</v>
      </c>
    </row>
    <row r="34" spans="1:8">
      <c r="B34" s="41"/>
      <c r="C34" s="2"/>
      <c r="D34" s="1"/>
      <c r="E34" s="2"/>
      <c r="F34" s="92" t="s">
        <v>401</v>
      </c>
      <c r="G34" s="59">
        <v>1</v>
      </c>
    </row>
    <row r="35" spans="1:8">
      <c r="B35" s="41"/>
      <c r="C35" s="2"/>
      <c r="D35" s="1"/>
      <c r="E35" s="2"/>
      <c r="F35" s="92" t="s">
        <v>318</v>
      </c>
      <c r="G35" s="59">
        <v>1</v>
      </c>
    </row>
    <row r="36" spans="1:8">
      <c r="B36" s="41"/>
      <c r="C36" s="2"/>
      <c r="D36" s="1"/>
      <c r="E36" s="2"/>
      <c r="F36" s="92" t="s">
        <v>340</v>
      </c>
      <c r="G36" s="59">
        <v>1</v>
      </c>
    </row>
    <row r="37" spans="1:8">
      <c r="B37" s="41"/>
      <c r="C37" s="2"/>
      <c r="D37" s="1"/>
      <c r="E37" s="2"/>
      <c r="F37" s="92" t="s">
        <v>324</v>
      </c>
      <c r="G37" s="59">
        <v>1</v>
      </c>
    </row>
    <row r="38" spans="1:8">
      <c r="B38" s="41"/>
      <c r="C38" s="2"/>
      <c r="D38" s="1"/>
      <c r="E38" s="2"/>
      <c r="F38" s="92" t="s">
        <v>394</v>
      </c>
      <c r="G38" s="59">
        <v>1</v>
      </c>
    </row>
    <row r="39" spans="1:8">
      <c r="B39" s="41"/>
      <c r="C39" s="2"/>
      <c r="D39" s="1"/>
      <c r="E39" s="2"/>
      <c r="F39" s="92" t="s">
        <v>376</v>
      </c>
      <c r="G39" s="59">
        <v>1</v>
      </c>
    </row>
    <row r="40" spans="1:8">
      <c r="B40" s="41"/>
      <c r="C40" s="2"/>
      <c r="D40" s="1"/>
      <c r="E40" s="2"/>
      <c r="F40" s="92" t="s">
        <v>403</v>
      </c>
      <c r="G40" s="59">
        <v>2</v>
      </c>
    </row>
    <row r="41" spans="1:8">
      <c r="B41" s="41"/>
      <c r="C41" s="2"/>
      <c r="D41" s="1"/>
      <c r="E41" s="2"/>
      <c r="F41" s="92" t="s">
        <v>338</v>
      </c>
      <c r="G41" s="59">
        <v>1</v>
      </c>
    </row>
    <row r="42" spans="1:8">
      <c r="B42" s="41"/>
      <c r="C42" s="2"/>
      <c r="D42" s="1"/>
      <c r="E42" s="2"/>
      <c r="F42" s="92" t="s">
        <v>325</v>
      </c>
      <c r="G42" s="59">
        <v>3</v>
      </c>
    </row>
    <row r="43" spans="1:8">
      <c r="B43" s="41"/>
      <c r="C43" s="2"/>
      <c r="D43" s="1"/>
      <c r="E43" s="2"/>
      <c r="F43" s="92" t="s">
        <v>386</v>
      </c>
      <c r="G43" s="59">
        <v>4</v>
      </c>
    </row>
    <row r="44" spans="1:8" s="4" customFormat="1">
      <c r="A44" s="10"/>
      <c r="B44" s="41"/>
      <c r="C44" s="2"/>
      <c r="D44" s="1"/>
      <c r="E44" s="2"/>
      <c r="F44" s="92" t="s">
        <v>314</v>
      </c>
      <c r="G44" s="59">
        <v>2</v>
      </c>
      <c r="H44" s="12"/>
    </row>
    <row r="45" spans="1:8" s="4" customFormat="1">
      <c r="A45" s="10"/>
      <c r="B45" s="41"/>
      <c r="C45" s="2"/>
      <c r="D45" s="1"/>
      <c r="E45" s="2"/>
      <c r="F45" s="92" t="s">
        <v>405</v>
      </c>
      <c r="G45" s="59">
        <v>1</v>
      </c>
      <c r="H45" s="12"/>
    </row>
    <row r="46" spans="1:8" s="4" customFormat="1">
      <c r="A46" s="10"/>
      <c r="B46" s="41"/>
      <c r="C46" s="2"/>
      <c r="D46" s="1"/>
      <c r="E46" s="2"/>
      <c r="F46" s="92" t="s">
        <v>352</v>
      </c>
      <c r="G46" s="59">
        <v>2</v>
      </c>
      <c r="H46" s="12"/>
    </row>
    <row r="47" spans="1:8">
      <c r="A47" s="10"/>
      <c r="B47" s="41"/>
      <c r="C47" s="2"/>
      <c r="D47" s="1"/>
      <c r="E47" s="2"/>
      <c r="F47" s="92" t="s">
        <v>367</v>
      </c>
      <c r="G47" s="59">
        <v>5</v>
      </c>
      <c r="H47" s="12"/>
    </row>
    <row r="48" spans="1:8" s="4" customFormat="1">
      <c r="A48" s="10"/>
      <c r="B48" s="41"/>
      <c r="C48" s="2"/>
      <c r="D48" s="1"/>
      <c r="E48" s="2"/>
      <c r="F48" s="93" t="s">
        <v>349</v>
      </c>
      <c r="G48" s="59">
        <v>1</v>
      </c>
      <c r="H48" s="12"/>
    </row>
    <row r="49" spans="1:8" s="4" customFormat="1">
      <c r="A49" s="10"/>
      <c r="B49" s="41"/>
      <c r="C49" s="2"/>
      <c r="D49" s="1"/>
      <c r="E49" s="2"/>
      <c r="F49" s="92" t="s">
        <v>339</v>
      </c>
      <c r="G49" s="59">
        <v>1</v>
      </c>
      <c r="H49" s="12"/>
    </row>
    <row r="50" spans="1:8" s="4" customFormat="1">
      <c r="A50" s="10"/>
      <c r="B50" s="41"/>
      <c r="C50" s="2"/>
      <c r="D50" s="1"/>
      <c r="E50" s="2"/>
      <c r="F50" s="92" t="s">
        <v>305</v>
      </c>
      <c r="G50" s="59">
        <v>8</v>
      </c>
      <c r="H50" s="12"/>
    </row>
    <row r="51" spans="1:8" s="4" customFormat="1" ht="24.75" customHeight="1">
      <c r="A51" s="10"/>
      <c r="B51" s="41"/>
      <c r="C51" s="2"/>
      <c r="D51" s="1"/>
      <c r="E51" s="2"/>
      <c r="F51" s="92" t="s">
        <v>402</v>
      </c>
      <c r="G51" s="59">
        <v>2</v>
      </c>
      <c r="H51" s="12"/>
    </row>
    <row r="52" spans="1:8" s="4" customFormat="1" ht="24.75" customHeight="1">
      <c r="A52" s="10"/>
      <c r="B52" s="41"/>
      <c r="C52" s="2"/>
      <c r="D52" s="1"/>
      <c r="E52" s="2"/>
      <c r="F52" s="92" t="s">
        <v>295</v>
      </c>
      <c r="G52" s="59">
        <v>1</v>
      </c>
      <c r="H52" s="12"/>
    </row>
    <row r="53" spans="1:8" s="4" customFormat="1" ht="24.75" customHeight="1">
      <c r="A53" s="10"/>
      <c r="B53" s="41"/>
      <c r="C53" s="2"/>
      <c r="D53" s="1"/>
      <c r="E53" s="2"/>
      <c r="F53" s="92" t="s">
        <v>296</v>
      </c>
      <c r="G53" s="59">
        <v>2</v>
      </c>
      <c r="H53" s="12"/>
    </row>
    <row r="54" spans="1:8" s="4" customFormat="1" ht="24.75" customHeight="1">
      <c r="A54" s="10"/>
      <c r="B54" s="41"/>
      <c r="C54" s="2"/>
      <c r="D54" s="1"/>
      <c r="E54" s="2"/>
      <c r="F54" s="92" t="s">
        <v>409</v>
      </c>
      <c r="G54" s="59">
        <v>1</v>
      </c>
      <c r="H54" s="12"/>
    </row>
    <row r="55" spans="1:8" s="4" customFormat="1">
      <c r="A55" s="10"/>
      <c r="B55" s="41"/>
      <c r="C55" s="2"/>
      <c r="D55" s="1"/>
      <c r="E55" s="2"/>
      <c r="F55" s="92" t="s">
        <v>313</v>
      </c>
      <c r="G55" s="59">
        <v>3</v>
      </c>
      <c r="H55" s="12"/>
    </row>
    <row r="56" spans="1:8">
      <c r="A56" s="10"/>
      <c r="B56" s="41"/>
      <c r="C56" s="2"/>
      <c r="D56" s="1"/>
      <c r="E56" s="2"/>
      <c r="F56" s="92" t="s">
        <v>308</v>
      </c>
      <c r="G56" s="59">
        <v>2</v>
      </c>
      <c r="H56" s="12"/>
    </row>
    <row r="57" spans="1:8">
      <c r="A57" s="10"/>
      <c r="B57" s="41"/>
      <c r="C57" s="2"/>
      <c r="D57" s="1"/>
      <c r="E57" s="2"/>
      <c r="F57" s="92" t="s">
        <v>308</v>
      </c>
      <c r="G57" s="59">
        <v>1</v>
      </c>
      <c r="H57" s="12"/>
    </row>
    <row r="58" spans="1:8">
      <c r="A58" s="10"/>
      <c r="B58" s="41"/>
      <c r="C58" s="2"/>
      <c r="D58" s="1"/>
      <c r="E58" s="2"/>
      <c r="F58" s="92" t="s">
        <v>307</v>
      </c>
      <c r="G58" s="59">
        <v>3</v>
      </c>
      <c r="H58" s="12"/>
    </row>
    <row r="59" spans="1:8" s="4" customFormat="1" ht="24.75" customHeight="1">
      <c r="A59" s="10"/>
      <c r="B59" s="41"/>
      <c r="C59" s="2"/>
      <c r="D59" s="1"/>
      <c r="E59" s="2"/>
      <c r="F59" s="92" t="s">
        <v>413</v>
      </c>
      <c r="G59" s="59">
        <v>1</v>
      </c>
      <c r="H59" s="12"/>
    </row>
    <row r="60" spans="1:8" ht="24.75" customHeight="1">
      <c r="A60" s="10"/>
      <c r="B60" s="41"/>
      <c r="C60" s="2"/>
      <c r="D60" s="1"/>
      <c r="E60" s="2"/>
      <c r="F60" s="92" t="s">
        <v>343</v>
      </c>
      <c r="G60" s="59">
        <v>1</v>
      </c>
      <c r="H60" s="12"/>
    </row>
    <row r="61" spans="1:8">
      <c r="A61" s="10"/>
      <c r="B61" s="41"/>
      <c r="C61" s="2"/>
      <c r="D61" s="1"/>
      <c r="E61" s="2"/>
      <c r="F61" s="92" t="s">
        <v>300</v>
      </c>
      <c r="G61" s="59">
        <v>1</v>
      </c>
      <c r="H61" s="12"/>
    </row>
    <row r="62" spans="1:8">
      <c r="A62" s="10"/>
      <c r="B62" s="41"/>
      <c r="C62" s="2"/>
      <c r="D62" s="1"/>
      <c r="E62" s="2"/>
      <c r="F62" s="92" t="s">
        <v>297</v>
      </c>
      <c r="G62" s="59">
        <v>5</v>
      </c>
      <c r="H62" s="12"/>
    </row>
    <row r="63" spans="1:8">
      <c r="A63" s="10"/>
      <c r="B63" s="41"/>
      <c r="C63" s="2"/>
      <c r="D63" s="1"/>
      <c r="E63" s="2"/>
      <c r="F63" s="92" t="s">
        <v>406</v>
      </c>
      <c r="G63" s="59">
        <v>1</v>
      </c>
      <c r="H63" s="12"/>
    </row>
    <row r="64" spans="1:8">
      <c r="A64" s="10"/>
      <c r="B64" s="41"/>
      <c r="C64" s="2"/>
      <c r="D64" s="1"/>
      <c r="E64" s="2"/>
      <c r="F64" s="92" t="s">
        <v>380</v>
      </c>
      <c r="G64" s="59">
        <v>3</v>
      </c>
      <c r="H64" s="12"/>
    </row>
    <row r="65" spans="1:8" s="4" customFormat="1">
      <c r="A65" s="10"/>
      <c r="B65" s="41"/>
      <c r="C65" s="2"/>
      <c r="D65" s="1"/>
      <c r="E65" s="2"/>
      <c r="F65" s="92" t="s">
        <v>336</v>
      </c>
      <c r="G65" s="59">
        <v>1</v>
      </c>
      <c r="H65" s="12"/>
    </row>
    <row r="66" spans="1:8" s="4" customFormat="1">
      <c r="A66" s="10"/>
      <c r="B66" s="41"/>
      <c r="C66" s="2"/>
      <c r="D66" s="1"/>
      <c r="E66" s="2"/>
      <c r="F66" s="92" t="s">
        <v>355</v>
      </c>
      <c r="G66" s="59">
        <v>3</v>
      </c>
      <c r="H66" s="12"/>
    </row>
    <row r="67" spans="1:8" s="4" customFormat="1">
      <c r="A67" s="10"/>
      <c r="B67" s="41"/>
      <c r="C67" s="2"/>
      <c r="D67" s="1"/>
      <c r="E67" s="2"/>
      <c r="F67" s="92" t="s">
        <v>410</v>
      </c>
      <c r="G67" s="59">
        <v>1</v>
      </c>
      <c r="H67" s="12"/>
    </row>
    <row r="68" spans="1:8" s="4" customFormat="1">
      <c r="A68" s="10"/>
      <c r="B68" s="41"/>
      <c r="C68" s="2"/>
      <c r="D68" s="1"/>
      <c r="E68" s="2"/>
      <c r="F68" s="92" t="s">
        <v>412</v>
      </c>
      <c r="G68" s="59">
        <v>2</v>
      </c>
      <c r="H68" s="12"/>
    </row>
    <row r="69" spans="1:8" s="4" customFormat="1">
      <c r="A69" s="10"/>
      <c r="B69" s="41"/>
      <c r="C69" s="2"/>
      <c r="D69" s="1"/>
      <c r="E69" s="2"/>
      <c r="F69" s="92" t="s">
        <v>398</v>
      </c>
      <c r="G69" s="59">
        <v>1</v>
      </c>
      <c r="H69" s="12"/>
    </row>
    <row r="70" spans="1:8" s="4" customFormat="1">
      <c r="A70" s="10"/>
      <c r="B70" s="41"/>
      <c r="C70" s="2"/>
      <c r="D70" s="1"/>
      <c r="E70" s="2"/>
      <c r="F70" s="92" t="s">
        <v>385</v>
      </c>
      <c r="G70" s="59">
        <v>1</v>
      </c>
      <c r="H70" s="12"/>
    </row>
    <row r="71" spans="1:8">
      <c r="B71" s="41"/>
      <c r="C71" s="2"/>
      <c r="D71" s="1"/>
      <c r="E71" s="2"/>
      <c r="F71" s="92" t="s">
        <v>323</v>
      </c>
      <c r="G71" s="59">
        <v>2</v>
      </c>
      <c r="H71" s="13"/>
    </row>
    <row r="72" spans="1:8">
      <c r="B72" s="41"/>
      <c r="C72" s="2"/>
      <c r="D72" s="1"/>
      <c r="E72" s="2"/>
      <c r="F72" s="92" t="s">
        <v>384</v>
      </c>
      <c r="G72" s="59">
        <v>1</v>
      </c>
      <c r="H72" s="13"/>
    </row>
    <row r="73" spans="1:8">
      <c r="B73" s="41"/>
      <c r="C73" s="2"/>
      <c r="D73" s="1"/>
      <c r="E73" s="2"/>
      <c r="F73" s="92" t="s">
        <v>358</v>
      </c>
      <c r="G73" s="59">
        <v>2</v>
      </c>
      <c r="H73" s="14"/>
    </row>
    <row r="74" spans="1:8">
      <c r="B74" s="41"/>
      <c r="C74" s="2"/>
      <c r="D74" s="1"/>
      <c r="E74" s="2"/>
      <c r="F74" s="92" t="s">
        <v>358</v>
      </c>
      <c r="G74" s="59">
        <v>4</v>
      </c>
      <c r="H74" s="14"/>
    </row>
    <row r="75" spans="1:8" s="4" customFormat="1">
      <c r="B75" s="41"/>
      <c r="C75" s="2"/>
      <c r="D75" s="1"/>
      <c r="E75" s="2"/>
      <c r="F75" s="92" t="s">
        <v>397</v>
      </c>
      <c r="G75" s="59">
        <v>1</v>
      </c>
      <c r="H75" s="14"/>
    </row>
    <row r="76" spans="1:8">
      <c r="B76" s="41"/>
      <c r="C76" s="2"/>
      <c r="D76" s="1"/>
      <c r="E76" s="2"/>
      <c r="F76" s="92" t="s">
        <v>306</v>
      </c>
      <c r="G76" s="59">
        <v>1</v>
      </c>
      <c r="H76" s="14"/>
    </row>
    <row r="77" spans="1:8">
      <c r="B77" s="41"/>
      <c r="C77" s="2"/>
      <c r="D77" s="1"/>
      <c r="E77" s="2"/>
      <c r="F77" s="92" t="s">
        <v>293</v>
      </c>
      <c r="G77" s="59">
        <v>1</v>
      </c>
      <c r="H77" s="12"/>
    </row>
    <row r="78" spans="1:8">
      <c r="B78" s="41"/>
      <c r="C78" s="2"/>
      <c r="D78" s="1"/>
      <c r="E78" s="2"/>
      <c r="F78" s="92" t="s">
        <v>294</v>
      </c>
      <c r="G78" s="59">
        <v>4</v>
      </c>
      <c r="H78" s="14"/>
    </row>
    <row r="79" spans="1:8">
      <c r="B79" s="41"/>
      <c r="C79" s="2"/>
      <c r="D79" s="1"/>
      <c r="E79" s="2"/>
      <c r="F79" s="92" t="s">
        <v>389</v>
      </c>
      <c r="G79" s="59">
        <v>4</v>
      </c>
      <c r="H79" s="14"/>
    </row>
    <row r="80" spans="1:8" s="4" customFormat="1">
      <c r="B80" s="41"/>
      <c r="C80" s="2"/>
      <c r="D80" s="1"/>
      <c r="E80" s="2"/>
      <c r="F80" s="92" t="s">
        <v>301</v>
      </c>
      <c r="G80" s="59">
        <v>12</v>
      </c>
      <c r="H80" s="14"/>
    </row>
    <row r="81" spans="2:8" s="4" customFormat="1">
      <c r="B81" s="41"/>
      <c r="C81" s="2"/>
      <c r="D81" s="1"/>
      <c r="E81" s="2"/>
      <c r="F81" s="92" t="s">
        <v>360</v>
      </c>
      <c r="G81" s="59">
        <v>1</v>
      </c>
      <c r="H81" s="14"/>
    </row>
    <row r="82" spans="2:8" s="4" customFormat="1">
      <c r="B82" s="41"/>
      <c r="C82" s="2"/>
      <c r="D82" s="1"/>
      <c r="E82" s="2"/>
      <c r="F82" s="92"/>
      <c r="G82" s="59"/>
      <c r="H82" s="14"/>
    </row>
    <row r="83" spans="2:8" s="4" customFormat="1">
      <c r="B83" s="41"/>
      <c r="C83" s="2"/>
      <c r="D83" s="1"/>
      <c r="E83" s="2"/>
      <c r="F83" s="92"/>
      <c r="G83" s="59"/>
      <c r="H83" s="14"/>
    </row>
    <row r="84" spans="2:8" s="4" customFormat="1">
      <c r="B84" s="41"/>
      <c r="C84" s="28"/>
      <c r="D84" s="1"/>
      <c r="E84" s="2"/>
      <c r="F84" s="92"/>
      <c r="G84" s="59"/>
      <c r="H84" s="14"/>
    </row>
    <row r="85" spans="2:8" s="4" customFormat="1">
      <c r="B85" s="41"/>
      <c r="C85" s="2"/>
      <c r="D85" s="1"/>
      <c r="E85" s="2"/>
      <c r="F85" s="92"/>
      <c r="G85" s="59"/>
      <c r="H85" s="14"/>
    </row>
    <row r="86" spans="2:8">
      <c r="B86" s="41"/>
      <c r="C86" s="2"/>
      <c r="D86" s="1"/>
      <c r="E86" s="2"/>
      <c r="F86" s="92"/>
      <c r="G86" s="59"/>
      <c r="H86" s="14"/>
    </row>
    <row r="87" spans="2:8" ht="15.75" thickBot="1">
      <c r="B87" s="48" t="s">
        <v>37</v>
      </c>
      <c r="C87" s="29">
        <f>SUM(C7:C86)</f>
        <v>153</v>
      </c>
      <c r="D87" s="37"/>
      <c r="E87" s="29">
        <f>SUM(E7:E86)</f>
        <v>153</v>
      </c>
      <c r="F87" s="52"/>
      <c r="G87" s="29">
        <f>SUM(G7:G86)</f>
        <v>153</v>
      </c>
    </row>
    <row r="89" spans="2:8" ht="21">
      <c r="B89" s="6"/>
      <c r="C89" s="6"/>
      <c r="D89" s="32"/>
      <c r="E89" s="6"/>
      <c r="F89" s="53"/>
      <c r="G89" s="8"/>
    </row>
    <row r="90" spans="2:8" ht="21">
      <c r="B90" s="32" t="s">
        <v>79</v>
      </c>
      <c r="C90" s="6"/>
      <c r="D90" s="6"/>
      <c r="E90" s="6"/>
      <c r="F90" s="54" t="s">
        <v>60</v>
      </c>
      <c r="G90" s="8"/>
    </row>
    <row r="91" spans="2:8">
      <c r="B91" s="4"/>
      <c r="C91" s="10"/>
      <c r="D91" s="6"/>
      <c r="E91" s="10"/>
      <c r="F91" s="4"/>
      <c r="G91" s="8"/>
    </row>
    <row r="92" spans="2:8" ht="21">
      <c r="B92" s="32"/>
      <c r="C92" s="6"/>
      <c r="D92" s="6"/>
      <c r="E92" s="6"/>
      <c r="F92" s="54"/>
      <c r="G92" s="8"/>
    </row>
    <row r="93" spans="2:8">
      <c r="B93" s="6"/>
      <c r="C93" s="6"/>
      <c r="D93" s="6"/>
      <c r="E93" s="6"/>
      <c r="F93" s="53"/>
      <c r="G93" s="8"/>
    </row>
    <row r="94" spans="2:8">
      <c r="B94" s="6"/>
      <c r="C94" s="10"/>
      <c r="D94" s="6"/>
      <c r="E94" s="6"/>
      <c r="F94" s="53"/>
      <c r="G94" s="8"/>
    </row>
    <row r="95" spans="2:8">
      <c r="B95" s="6"/>
      <c r="C95" s="6"/>
      <c r="D95" s="6"/>
      <c r="E95" s="6"/>
      <c r="F95" s="53"/>
      <c r="G95" s="8"/>
    </row>
    <row r="96" spans="2:8">
      <c r="B96" s="6"/>
      <c r="C96" s="10"/>
      <c r="D96" s="6"/>
      <c r="E96" s="10"/>
      <c r="F96" s="53"/>
      <c r="G96" s="8"/>
    </row>
    <row r="97" spans="2:7">
      <c r="B97" s="6"/>
      <c r="C97" s="6"/>
      <c r="D97" s="6"/>
      <c r="E97" s="6"/>
      <c r="F97" s="53"/>
      <c r="G97" s="8"/>
    </row>
    <row r="98" spans="2:7">
      <c r="B98" s="6"/>
      <c r="C98" s="6"/>
      <c r="D98" s="6"/>
      <c r="E98" s="10"/>
      <c r="F98" s="53"/>
      <c r="G98" s="8"/>
    </row>
    <row r="99" spans="2:7">
      <c r="B99" s="6"/>
      <c r="C99" s="6"/>
      <c r="D99" s="6"/>
      <c r="E99" s="6"/>
      <c r="F99" s="53"/>
      <c r="G99" s="8"/>
    </row>
    <row r="100" spans="2:7">
      <c r="B100" s="6"/>
      <c r="C100" s="10"/>
      <c r="D100" s="6"/>
      <c r="E100" s="10"/>
      <c r="F100" s="53"/>
      <c r="G100" s="8"/>
    </row>
    <row r="101" spans="2:7">
      <c r="B101" s="6"/>
      <c r="C101" s="6"/>
      <c r="D101" s="6"/>
      <c r="E101" s="10"/>
      <c r="F101" s="53"/>
      <c r="G101" s="8"/>
    </row>
    <row r="102" spans="2:7" ht="21">
      <c r="B102" s="6"/>
      <c r="C102" s="6"/>
      <c r="D102" s="32" t="s">
        <v>66</v>
      </c>
      <c r="E102" s="6"/>
      <c r="F102" s="53"/>
      <c r="G102" s="8"/>
    </row>
    <row r="103" spans="2:7">
      <c r="B103" s="6"/>
      <c r="C103" s="6"/>
      <c r="D103" s="6"/>
      <c r="E103" s="6"/>
      <c r="F103" s="53"/>
      <c r="G103" s="8"/>
    </row>
    <row r="104" spans="2:7">
      <c r="B104" s="6"/>
      <c r="C104" s="6"/>
      <c r="D104" s="6"/>
      <c r="E104" s="6"/>
      <c r="F104" s="53"/>
      <c r="G104" s="8"/>
    </row>
    <row r="105" spans="2:7">
      <c r="B105" s="6"/>
      <c r="C105" s="6"/>
      <c r="D105" s="6"/>
      <c r="E105" s="10"/>
      <c r="F105" s="53"/>
      <c r="G105" s="8"/>
    </row>
    <row r="106" spans="2:7">
      <c r="B106" s="6"/>
      <c r="C106" s="6"/>
      <c r="D106" s="6"/>
      <c r="E106" s="6"/>
      <c r="F106" s="53"/>
      <c r="G106" s="8"/>
    </row>
    <row r="107" spans="2:7">
      <c r="B107" s="6"/>
      <c r="C107" s="6"/>
      <c r="D107" s="6"/>
      <c r="E107" s="6"/>
      <c r="F107" s="53"/>
      <c r="G107" s="8"/>
    </row>
    <row r="108" spans="2:7">
      <c r="B108" s="6"/>
      <c r="C108" s="6"/>
      <c r="D108" s="6"/>
      <c r="E108" s="6"/>
      <c r="F108" s="53"/>
      <c r="G108" s="8"/>
    </row>
    <row r="109" spans="2:7">
      <c r="B109" s="6"/>
      <c r="C109" s="10"/>
      <c r="D109" s="6"/>
      <c r="E109" s="10"/>
      <c r="F109" s="53"/>
      <c r="G109" s="8"/>
    </row>
    <row r="110" spans="2:7">
      <c r="B110" s="6"/>
      <c r="C110" s="10"/>
      <c r="D110" s="6"/>
      <c r="E110" s="10"/>
      <c r="F110" s="53"/>
      <c r="G110" s="8"/>
    </row>
    <row r="111" spans="2:7" ht="21">
      <c r="B111" s="6"/>
      <c r="C111" s="6"/>
      <c r="D111" s="32"/>
      <c r="E111" s="6"/>
      <c r="F111" s="53"/>
      <c r="G111" s="8"/>
    </row>
    <row r="112" spans="2:7">
      <c r="B112" s="6"/>
      <c r="C112" s="6"/>
      <c r="D112" s="6"/>
      <c r="E112" s="6"/>
      <c r="F112" s="53"/>
      <c r="G112" s="8"/>
    </row>
    <row r="113" spans="2:7">
      <c r="B113" s="6"/>
      <c r="C113" s="10"/>
      <c r="D113" s="6"/>
      <c r="E113" s="10"/>
      <c r="F113" s="53"/>
      <c r="G113" s="8"/>
    </row>
    <row r="114" spans="2:7">
      <c r="B114" s="6"/>
      <c r="C114" s="10"/>
      <c r="D114" s="6"/>
      <c r="E114" s="10"/>
      <c r="F114" s="53"/>
      <c r="G114" s="8"/>
    </row>
    <row r="115" spans="2:7">
      <c r="B115" s="6"/>
      <c r="C115" s="6"/>
      <c r="D115" s="6"/>
      <c r="E115" s="6"/>
      <c r="F115" s="53"/>
      <c r="G115" s="8"/>
    </row>
    <row r="116" spans="2:7">
      <c r="B116" s="6"/>
      <c r="C116" s="6"/>
      <c r="D116" s="6"/>
      <c r="E116" s="6"/>
      <c r="F116" s="53"/>
      <c r="G116" s="8"/>
    </row>
    <row r="117" spans="2:7">
      <c r="B117" s="6"/>
      <c r="C117" s="10"/>
      <c r="D117" s="6"/>
      <c r="E117" s="10"/>
      <c r="F117" s="53"/>
      <c r="G117" s="8"/>
    </row>
    <row r="118" spans="2:7">
      <c r="B118" s="6"/>
      <c r="C118" s="6"/>
      <c r="D118" s="6"/>
      <c r="E118" s="6"/>
      <c r="F118" s="53"/>
      <c r="G118" s="8"/>
    </row>
    <row r="119" spans="2:7">
      <c r="B119" s="6"/>
      <c r="C119" s="6"/>
      <c r="D119" s="6"/>
      <c r="E119" s="10"/>
      <c r="F119" s="53"/>
      <c r="G119" s="8"/>
    </row>
    <row r="120" spans="2:7">
      <c r="B120" s="6"/>
      <c r="C120" s="6"/>
      <c r="D120" s="6"/>
      <c r="E120" s="10"/>
      <c r="F120" s="53"/>
      <c r="G120" s="8"/>
    </row>
    <row r="121" spans="2:7">
      <c r="B121" s="6"/>
      <c r="C121" s="6"/>
      <c r="D121" s="6"/>
      <c r="E121" s="10"/>
      <c r="F121" s="53"/>
      <c r="G121" s="8"/>
    </row>
    <row r="122" spans="2:7">
      <c r="B122" s="6"/>
      <c r="C122" s="6"/>
      <c r="D122" s="6"/>
      <c r="E122" s="10"/>
      <c r="F122" s="53"/>
      <c r="G122" s="8"/>
    </row>
    <row r="123" spans="2:7">
      <c r="B123" s="6"/>
      <c r="C123" s="10"/>
      <c r="D123" s="6"/>
      <c r="E123" s="10"/>
      <c r="F123" s="53"/>
      <c r="G123" s="8"/>
    </row>
    <row r="124" spans="2:7">
      <c r="B124" s="6"/>
      <c r="C124" s="6"/>
      <c r="D124" s="6"/>
      <c r="E124" s="6"/>
      <c r="F124" s="53"/>
      <c r="G124" s="8"/>
    </row>
    <row r="125" spans="2:7">
      <c r="B125" s="6"/>
      <c r="C125" s="6"/>
      <c r="D125" s="6"/>
      <c r="E125" s="6"/>
      <c r="F125" s="53"/>
      <c r="G125" s="8"/>
    </row>
    <row r="126" spans="2:7">
      <c r="B126" s="6"/>
      <c r="C126" s="6"/>
      <c r="D126" s="6"/>
      <c r="E126" s="6"/>
      <c r="F126" s="53"/>
      <c r="G126" s="8"/>
    </row>
    <row r="127" spans="2:7">
      <c r="B127" s="46"/>
      <c r="C127" s="10" t="s">
        <v>0</v>
      </c>
      <c r="D127" s="42"/>
      <c r="F127" s="49"/>
      <c r="G127" s="3"/>
    </row>
    <row r="128" spans="2:7">
      <c r="B128" s="46"/>
      <c r="D128" s="42"/>
      <c r="F128" s="49"/>
      <c r="G128" s="3"/>
    </row>
    <row r="129" spans="2:7" ht="21">
      <c r="B129" s="6"/>
      <c r="C129" s="100"/>
      <c r="D129" s="100"/>
      <c r="E129" s="100"/>
      <c r="F129" s="100"/>
      <c r="G129" s="5"/>
    </row>
    <row r="130" spans="2:7" ht="21">
      <c r="B130" s="6"/>
      <c r="C130" s="11"/>
      <c r="D130" s="44"/>
      <c r="E130" s="11"/>
      <c r="F130" s="55"/>
      <c r="G130" s="5"/>
    </row>
    <row r="131" spans="2:7">
      <c r="B131" s="6"/>
      <c r="C131" s="6"/>
      <c r="D131" s="6"/>
      <c r="E131" s="6"/>
      <c r="F131" s="53"/>
      <c r="G131" s="5"/>
    </row>
    <row r="132" spans="2:7">
      <c r="B132" s="6"/>
      <c r="C132" s="6"/>
      <c r="D132" s="45"/>
      <c r="E132" s="4"/>
      <c r="F132" s="56"/>
      <c r="G132" s="5"/>
    </row>
    <row r="133" spans="2:7">
      <c r="B133" s="6"/>
      <c r="C133" s="6"/>
      <c r="D133" s="6"/>
      <c r="E133" s="6"/>
      <c r="F133" s="56"/>
      <c r="G133" s="8"/>
    </row>
    <row r="134" spans="2:7">
      <c r="B134" s="6"/>
      <c r="C134" s="6"/>
      <c r="D134" s="6"/>
      <c r="E134" s="6"/>
      <c r="F134" s="53"/>
      <c r="G134" s="5"/>
    </row>
    <row r="135" spans="2:7">
      <c r="B135" s="6"/>
      <c r="C135" s="6"/>
      <c r="D135" s="45"/>
      <c r="E135" s="4"/>
      <c r="F135" s="56"/>
      <c r="G135" s="5"/>
    </row>
    <row r="136" spans="2:7">
      <c r="B136" s="47"/>
      <c r="C136" s="6"/>
      <c r="D136" s="6"/>
      <c r="E136" s="6"/>
      <c r="F136" s="53"/>
      <c r="G136" s="5"/>
    </row>
    <row r="137" spans="2:7">
      <c r="B137" s="6"/>
      <c r="C137" s="6"/>
      <c r="D137" s="6"/>
      <c r="E137" s="6"/>
      <c r="F137" s="53"/>
      <c r="G137" s="5"/>
    </row>
    <row r="138" spans="2:7">
      <c r="B138" s="6"/>
      <c r="C138" s="6"/>
      <c r="D138" s="6"/>
      <c r="E138" s="7"/>
      <c r="F138" s="57"/>
      <c r="G138" s="5"/>
    </row>
    <row r="139" spans="2:7">
      <c r="B139" s="6"/>
      <c r="C139" s="6"/>
      <c r="D139" s="6"/>
      <c r="E139" s="6"/>
      <c r="F139" s="53"/>
      <c r="G139" s="5"/>
    </row>
    <row r="140" spans="2:7">
      <c r="B140" s="6"/>
      <c r="C140" s="6"/>
      <c r="D140" s="45"/>
      <c r="E140" s="4"/>
      <c r="F140" s="56"/>
      <c r="G140" s="5"/>
    </row>
    <row r="141" spans="2:7">
      <c r="B141" s="6"/>
      <c r="C141" s="6"/>
      <c r="D141" s="6"/>
      <c r="E141" s="6"/>
      <c r="F141" s="53"/>
      <c r="G141" s="5"/>
    </row>
    <row r="142" spans="2:7">
      <c r="B142" s="6"/>
      <c r="C142" s="6"/>
      <c r="D142" s="6"/>
      <c r="E142" s="6"/>
      <c r="F142" s="53"/>
      <c r="G142" s="5"/>
    </row>
    <row r="143" spans="2:7">
      <c r="B143" s="6"/>
      <c r="C143" s="4"/>
      <c r="D143" s="45"/>
      <c r="E143" s="4"/>
      <c r="F143" s="56"/>
      <c r="G143" s="5"/>
    </row>
    <row r="144" spans="2:7">
      <c r="B144" s="6"/>
      <c r="C144" s="6"/>
      <c r="D144" s="6"/>
      <c r="E144" s="6"/>
      <c r="F144" s="53"/>
      <c r="G144" s="5"/>
    </row>
    <row r="145" spans="2:7">
      <c r="B145" s="6"/>
      <c r="C145" s="4"/>
      <c r="D145" s="45"/>
      <c r="E145" s="4"/>
      <c r="F145" s="56"/>
      <c r="G145" s="5"/>
    </row>
    <row r="146" spans="2:7">
      <c r="B146" s="6"/>
      <c r="C146" s="6"/>
      <c r="D146" s="6"/>
      <c r="E146" s="6"/>
      <c r="F146" s="53"/>
      <c r="G146" s="5"/>
    </row>
    <row r="147" spans="2:7">
      <c r="B147" s="6"/>
      <c r="C147" s="6"/>
      <c r="D147" s="45"/>
      <c r="E147" s="4"/>
      <c r="F147" s="56"/>
      <c r="G147" s="5"/>
    </row>
  </sheetData>
  <mergeCells count="3">
    <mergeCell ref="C3:F3"/>
    <mergeCell ref="C4:F4"/>
    <mergeCell ref="C129:F12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>
      <selection activeCell="A67" sqref="A67:XFD67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8" width="9.85546875" customWidth="1"/>
  </cols>
  <sheetData>
    <row r="1" spans="1:8">
      <c r="B1" s="46"/>
      <c r="C1" t="s">
        <v>0</v>
      </c>
      <c r="D1" s="42"/>
      <c r="F1" s="49"/>
      <c r="G1" s="3"/>
      <c r="H1" s="3"/>
    </row>
    <row r="2" spans="1:8">
      <c r="B2" s="46"/>
      <c r="D2" s="42"/>
      <c r="F2" s="49"/>
      <c r="G2" s="3"/>
      <c r="H2" s="3"/>
    </row>
    <row r="3" spans="1:8" ht="21">
      <c r="B3" s="46"/>
      <c r="C3" s="97" t="s">
        <v>64</v>
      </c>
      <c r="D3" s="97"/>
      <c r="E3" s="97"/>
      <c r="F3" s="97"/>
      <c r="G3" s="13"/>
      <c r="H3" s="13"/>
    </row>
    <row r="4" spans="1:8" ht="21">
      <c r="B4" s="46"/>
      <c r="C4" s="98" t="s">
        <v>392</v>
      </c>
      <c r="D4" s="99"/>
      <c r="E4" s="99"/>
      <c r="F4" s="99"/>
      <c r="G4" s="13"/>
      <c r="H4" s="13"/>
    </row>
    <row r="5" spans="1:8" ht="21.75" thickBot="1">
      <c r="B5" s="46"/>
      <c r="C5" s="82"/>
      <c r="D5" s="83"/>
      <c r="E5" s="83"/>
      <c r="F5" s="83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  <c r="H6" s="94"/>
    </row>
    <row r="7" spans="1:8">
      <c r="A7" s="10"/>
      <c r="B7" s="40" t="s">
        <v>38</v>
      </c>
      <c r="C7" s="27">
        <v>3</v>
      </c>
      <c r="D7" s="36" t="s">
        <v>94</v>
      </c>
      <c r="E7" s="27">
        <v>25</v>
      </c>
      <c r="F7" s="96">
        <v>43363</v>
      </c>
      <c r="G7" s="59">
        <v>1</v>
      </c>
      <c r="H7" s="4"/>
    </row>
    <row r="8" spans="1:8">
      <c r="A8" s="10"/>
      <c r="B8" s="41" t="s">
        <v>39</v>
      </c>
      <c r="C8" s="2">
        <v>17</v>
      </c>
      <c r="D8" s="1" t="s">
        <v>69</v>
      </c>
      <c r="E8" s="2">
        <v>19</v>
      </c>
      <c r="F8" s="95" t="s">
        <v>375</v>
      </c>
      <c r="G8" s="59">
        <v>1</v>
      </c>
      <c r="H8" s="4"/>
    </row>
    <row r="9" spans="1:8" ht="26.25">
      <c r="A9" s="10"/>
      <c r="B9" s="41" t="s">
        <v>30</v>
      </c>
      <c r="C9" s="2">
        <v>34</v>
      </c>
      <c r="D9" s="1" t="s">
        <v>270</v>
      </c>
      <c r="E9" s="2">
        <v>7</v>
      </c>
      <c r="F9" s="95" t="s">
        <v>390</v>
      </c>
      <c r="G9" s="59">
        <v>1</v>
      </c>
      <c r="H9" s="4"/>
    </row>
    <row r="10" spans="1:8">
      <c r="A10" s="10"/>
      <c r="B10" s="41" t="s">
        <v>31</v>
      </c>
      <c r="C10" s="2">
        <v>20</v>
      </c>
      <c r="D10" s="1" t="s">
        <v>61</v>
      </c>
      <c r="E10" s="2">
        <v>25</v>
      </c>
      <c r="F10" s="95" t="s">
        <v>361</v>
      </c>
      <c r="G10" s="59">
        <v>1</v>
      </c>
      <c r="H10" s="4"/>
    </row>
    <row r="11" spans="1:8">
      <c r="A11" s="19"/>
      <c r="B11" s="41" t="s">
        <v>32</v>
      </c>
      <c r="C11" s="2">
        <v>2</v>
      </c>
      <c r="D11" s="1"/>
      <c r="E11" s="2"/>
      <c r="F11" s="95" t="s">
        <v>298</v>
      </c>
      <c r="G11" s="59">
        <v>3</v>
      </c>
      <c r="H11" s="4"/>
    </row>
    <row r="12" spans="1:8">
      <c r="A12" s="10"/>
      <c r="B12" s="41" t="s">
        <v>33</v>
      </c>
      <c r="C12" s="2"/>
      <c r="D12" s="59"/>
      <c r="E12" s="62"/>
      <c r="F12" s="95" t="s">
        <v>431</v>
      </c>
      <c r="G12" s="59">
        <v>1</v>
      </c>
      <c r="H12" s="4"/>
    </row>
    <row r="13" spans="1:8">
      <c r="A13" s="10"/>
      <c r="B13" s="41" t="s">
        <v>34</v>
      </c>
      <c r="C13" s="2"/>
      <c r="D13" s="1"/>
      <c r="E13" s="2"/>
      <c r="F13" s="95" t="s">
        <v>428</v>
      </c>
      <c r="G13" s="59">
        <v>2</v>
      </c>
      <c r="H13" s="4"/>
    </row>
    <row r="14" spans="1:8">
      <c r="A14" s="10"/>
      <c r="B14" s="41"/>
      <c r="C14" s="2"/>
      <c r="D14" s="1"/>
      <c r="E14" s="2"/>
      <c r="F14" s="95" t="s">
        <v>415</v>
      </c>
      <c r="G14" s="59">
        <v>1</v>
      </c>
      <c r="H14" s="4"/>
    </row>
    <row r="15" spans="1:8">
      <c r="A15" s="10"/>
      <c r="B15" s="41"/>
      <c r="C15" s="2"/>
      <c r="D15" s="1"/>
      <c r="E15" s="2"/>
      <c r="F15" s="95" t="s">
        <v>430</v>
      </c>
      <c r="G15" s="59">
        <v>1</v>
      </c>
      <c r="H15" s="4"/>
    </row>
    <row r="16" spans="1:8">
      <c r="A16" s="10"/>
      <c r="B16" s="41"/>
      <c r="C16" s="2"/>
      <c r="D16" s="1"/>
      <c r="E16" s="2"/>
      <c r="F16" s="95" t="s">
        <v>429</v>
      </c>
      <c r="G16" s="59">
        <v>1</v>
      </c>
      <c r="H16" s="4"/>
    </row>
    <row r="17" spans="1:8">
      <c r="A17" s="10"/>
      <c r="B17" s="41"/>
      <c r="C17" s="2"/>
      <c r="D17" s="1"/>
      <c r="E17" s="2"/>
      <c r="F17" s="95" t="s">
        <v>420</v>
      </c>
      <c r="G17" s="59">
        <v>1</v>
      </c>
      <c r="H17" s="4"/>
    </row>
    <row r="18" spans="1:8">
      <c r="A18" s="10"/>
      <c r="B18" s="41"/>
      <c r="C18" s="2"/>
      <c r="D18" s="1"/>
      <c r="E18" s="2"/>
      <c r="F18" s="95" t="s">
        <v>363</v>
      </c>
      <c r="G18" s="59">
        <v>1</v>
      </c>
      <c r="H18" s="4"/>
    </row>
    <row r="19" spans="1:8">
      <c r="A19" s="10"/>
      <c r="B19" s="41"/>
      <c r="C19" s="2"/>
      <c r="D19" s="1"/>
      <c r="E19" s="2"/>
      <c r="F19" s="95" t="s">
        <v>383</v>
      </c>
      <c r="G19" s="59">
        <v>1</v>
      </c>
      <c r="H19" s="4"/>
    </row>
    <row r="20" spans="1:8">
      <c r="A20" s="10"/>
      <c r="B20" s="41"/>
      <c r="C20" s="2"/>
      <c r="D20" s="1"/>
      <c r="E20" s="2"/>
      <c r="F20" s="95" t="s">
        <v>340</v>
      </c>
      <c r="G20" s="59">
        <v>1</v>
      </c>
      <c r="H20" s="4"/>
    </row>
    <row r="21" spans="1:8">
      <c r="A21" s="10"/>
      <c r="B21" s="41"/>
      <c r="C21" s="2"/>
      <c r="D21" s="1"/>
      <c r="E21" s="2"/>
      <c r="F21" s="95" t="s">
        <v>324</v>
      </c>
      <c r="G21" s="59">
        <v>3</v>
      </c>
      <c r="H21" s="4"/>
    </row>
    <row r="22" spans="1:8">
      <c r="A22" s="10"/>
      <c r="B22" s="41"/>
      <c r="C22" s="2"/>
      <c r="D22" s="1"/>
      <c r="E22" s="2"/>
      <c r="F22" s="95" t="s">
        <v>417</v>
      </c>
      <c r="G22" s="59">
        <v>1</v>
      </c>
      <c r="H22" s="4"/>
    </row>
    <row r="23" spans="1:8">
      <c r="A23" s="10"/>
      <c r="B23" s="41"/>
      <c r="C23" s="2"/>
      <c r="D23" s="1"/>
      <c r="E23" s="2"/>
      <c r="F23" s="95" t="s">
        <v>352</v>
      </c>
      <c r="G23" s="59">
        <v>1</v>
      </c>
      <c r="H23" s="4"/>
    </row>
    <row r="24" spans="1:8" ht="26.25">
      <c r="A24" s="10"/>
      <c r="B24" s="41"/>
      <c r="C24" s="2"/>
      <c r="D24" s="1"/>
      <c r="E24" s="2"/>
      <c r="F24" s="95" t="s">
        <v>367</v>
      </c>
      <c r="G24" s="59">
        <v>3</v>
      </c>
      <c r="H24" s="4"/>
    </row>
    <row r="25" spans="1:8">
      <c r="A25" s="10"/>
      <c r="B25" s="41"/>
      <c r="C25" s="2"/>
      <c r="D25" s="1"/>
      <c r="E25" s="2"/>
      <c r="F25" s="95" t="s">
        <v>349</v>
      </c>
      <c r="G25" s="59">
        <v>1</v>
      </c>
      <c r="H25" s="4"/>
    </row>
    <row r="26" spans="1:8">
      <c r="A26" s="10"/>
      <c r="B26" s="41"/>
      <c r="C26" s="2"/>
      <c r="D26" s="1"/>
      <c r="E26" s="2"/>
      <c r="F26" s="95" t="s">
        <v>339</v>
      </c>
      <c r="G26" s="59">
        <v>1</v>
      </c>
      <c r="H26" s="4"/>
    </row>
    <row r="27" spans="1:8">
      <c r="A27" s="10"/>
      <c r="B27" s="41"/>
      <c r="C27" s="2"/>
      <c r="D27" s="1"/>
      <c r="E27" s="2"/>
      <c r="F27" s="95" t="s">
        <v>418</v>
      </c>
      <c r="G27" s="59">
        <v>1</v>
      </c>
      <c r="H27" s="4"/>
    </row>
    <row r="28" spans="1:8">
      <c r="A28" s="10"/>
      <c r="B28" s="41"/>
      <c r="C28" s="2"/>
      <c r="D28" s="1"/>
      <c r="E28" s="2"/>
      <c r="F28" s="95" t="s">
        <v>305</v>
      </c>
      <c r="G28" s="59">
        <v>2</v>
      </c>
      <c r="H28" s="4"/>
    </row>
    <row r="29" spans="1:8">
      <c r="A29" s="10"/>
      <c r="B29" s="41"/>
      <c r="C29" s="2"/>
      <c r="D29" s="1"/>
      <c r="E29" s="2"/>
      <c r="F29" s="95" t="s">
        <v>419</v>
      </c>
      <c r="G29" s="59">
        <v>1</v>
      </c>
      <c r="H29" s="4"/>
    </row>
    <row r="30" spans="1:8">
      <c r="B30" s="41"/>
      <c r="C30" s="2"/>
      <c r="D30" s="1"/>
      <c r="E30" s="2"/>
      <c r="F30" s="95" t="s">
        <v>414</v>
      </c>
      <c r="G30" s="59">
        <v>2</v>
      </c>
      <c r="H30" s="4"/>
    </row>
    <row r="31" spans="1:8">
      <c r="B31" s="41"/>
      <c r="C31" s="2"/>
      <c r="D31" s="1"/>
      <c r="E31" s="2"/>
      <c r="F31" s="95" t="s">
        <v>432</v>
      </c>
      <c r="G31" s="59">
        <v>1</v>
      </c>
      <c r="H31" s="4"/>
    </row>
    <row r="32" spans="1:8">
      <c r="B32" s="41"/>
      <c r="C32" s="2"/>
      <c r="D32" s="1"/>
      <c r="E32" s="2"/>
      <c r="F32" s="95" t="s">
        <v>296</v>
      </c>
      <c r="G32" s="59">
        <v>2</v>
      </c>
      <c r="H32" s="4"/>
    </row>
    <row r="33" spans="1:8">
      <c r="B33" s="41"/>
      <c r="C33" s="2"/>
      <c r="D33" s="1"/>
      <c r="E33" s="2"/>
      <c r="F33" s="95" t="s">
        <v>436</v>
      </c>
      <c r="G33" s="59">
        <v>3</v>
      </c>
      <c r="H33" s="4"/>
    </row>
    <row r="34" spans="1:8" ht="26.25">
      <c r="B34" s="41"/>
      <c r="C34" s="2"/>
      <c r="D34" s="1"/>
      <c r="E34" s="2"/>
      <c r="F34" s="95" t="s">
        <v>437</v>
      </c>
      <c r="G34" s="59">
        <v>2</v>
      </c>
      <c r="H34" s="4"/>
    </row>
    <row r="35" spans="1:8" ht="26.25">
      <c r="B35" s="41"/>
      <c r="C35" s="2"/>
      <c r="D35" s="1"/>
      <c r="E35" s="2"/>
      <c r="F35" s="95" t="s">
        <v>425</v>
      </c>
      <c r="G35" s="59">
        <v>1</v>
      </c>
      <c r="H35" s="4"/>
    </row>
    <row r="36" spans="1:8">
      <c r="B36" s="41"/>
      <c r="C36" s="2"/>
      <c r="D36" s="1"/>
      <c r="E36" s="2"/>
      <c r="F36" s="95" t="s">
        <v>307</v>
      </c>
      <c r="G36" s="59">
        <v>3</v>
      </c>
      <c r="H36" s="4"/>
    </row>
    <row r="37" spans="1:8">
      <c r="B37" s="41"/>
      <c r="C37" s="2"/>
      <c r="D37" s="1"/>
      <c r="E37" s="2"/>
      <c r="F37" s="95" t="s">
        <v>427</v>
      </c>
      <c r="G37" s="59">
        <v>1</v>
      </c>
      <c r="H37" s="4"/>
    </row>
    <row r="38" spans="1:8">
      <c r="B38" s="41"/>
      <c r="C38" s="2"/>
      <c r="D38" s="1"/>
      <c r="E38" s="2"/>
      <c r="F38" s="95" t="s">
        <v>426</v>
      </c>
      <c r="G38" s="59">
        <v>1</v>
      </c>
      <c r="H38" s="4"/>
    </row>
    <row r="39" spans="1:8" ht="26.25">
      <c r="B39" s="41"/>
      <c r="C39" s="2"/>
      <c r="D39" s="1"/>
      <c r="E39" s="2"/>
      <c r="F39" s="95" t="s">
        <v>423</v>
      </c>
      <c r="G39" s="59">
        <v>1</v>
      </c>
      <c r="H39" s="4"/>
    </row>
    <row r="40" spans="1:8">
      <c r="B40" s="41"/>
      <c r="C40" s="2"/>
      <c r="D40" s="1"/>
      <c r="E40" s="2"/>
      <c r="F40" s="95" t="s">
        <v>435</v>
      </c>
      <c r="G40" s="59">
        <v>1</v>
      </c>
      <c r="H40" s="4"/>
    </row>
    <row r="41" spans="1:8">
      <c r="B41" s="41"/>
      <c r="C41" s="2"/>
      <c r="D41" s="1"/>
      <c r="E41" s="2"/>
      <c r="F41" s="95" t="s">
        <v>434</v>
      </c>
      <c r="G41" s="59">
        <v>1</v>
      </c>
      <c r="H41" s="4"/>
    </row>
    <row r="42" spans="1:8">
      <c r="B42" s="41"/>
      <c r="C42" s="2"/>
      <c r="D42" s="1"/>
      <c r="E42" s="2"/>
      <c r="F42" s="95" t="s">
        <v>336</v>
      </c>
      <c r="G42" s="59">
        <v>1</v>
      </c>
      <c r="H42" s="4"/>
    </row>
    <row r="43" spans="1:8">
      <c r="A43" s="10"/>
      <c r="B43" s="41"/>
      <c r="C43" s="2"/>
      <c r="D43" s="1"/>
      <c r="E43" s="2"/>
      <c r="F43" s="95" t="s">
        <v>355</v>
      </c>
      <c r="G43" s="59">
        <v>5</v>
      </c>
      <c r="H43" s="4"/>
    </row>
    <row r="44" spans="1:8" s="4" customFormat="1">
      <c r="A44" s="10"/>
      <c r="B44" s="41"/>
      <c r="C44" s="2"/>
      <c r="D44" s="1"/>
      <c r="E44" s="2"/>
      <c r="F44" s="95" t="s">
        <v>433</v>
      </c>
      <c r="G44" s="59">
        <v>1</v>
      </c>
    </row>
    <row r="45" spans="1:8" s="4" customFormat="1">
      <c r="A45" s="10"/>
      <c r="B45" s="41"/>
      <c r="C45" s="2"/>
      <c r="D45" s="1"/>
      <c r="E45" s="2"/>
      <c r="F45" s="95" t="s">
        <v>302</v>
      </c>
      <c r="G45" s="59">
        <v>2</v>
      </c>
    </row>
    <row r="46" spans="1:8" s="4" customFormat="1">
      <c r="A46" s="10"/>
      <c r="B46" s="41"/>
      <c r="C46" s="2"/>
      <c r="D46" s="1"/>
      <c r="E46" s="2"/>
      <c r="F46" s="95" t="s">
        <v>422</v>
      </c>
      <c r="G46" s="59">
        <v>1</v>
      </c>
    </row>
    <row r="47" spans="1:8">
      <c r="A47" s="10"/>
      <c r="B47" s="41"/>
      <c r="C47" s="2"/>
      <c r="D47" s="1"/>
      <c r="E47" s="2"/>
      <c r="F47" s="95" t="s">
        <v>416</v>
      </c>
      <c r="G47" s="59">
        <v>1</v>
      </c>
      <c r="H47" s="4"/>
    </row>
    <row r="48" spans="1:8" s="4" customFormat="1">
      <c r="A48" s="10"/>
      <c r="B48" s="41"/>
      <c r="C48" s="2"/>
      <c r="D48" s="1"/>
      <c r="E48" s="2"/>
      <c r="F48" s="95" t="s">
        <v>331</v>
      </c>
      <c r="G48" s="59">
        <v>4</v>
      </c>
    </row>
    <row r="49" spans="1:8" s="4" customFormat="1">
      <c r="A49" s="10"/>
      <c r="B49" s="41"/>
      <c r="C49" s="2"/>
      <c r="D49" s="1"/>
      <c r="E49" s="2"/>
      <c r="F49" s="95" t="s">
        <v>424</v>
      </c>
      <c r="G49" s="59">
        <v>1</v>
      </c>
    </row>
    <row r="50" spans="1:8" s="4" customFormat="1">
      <c r="A50" s="10"/>
      <c r="B50" s="41"/>
      <c r="C50" s="2"/>
      <c r="D50" s="1"/>
      <c r="E50" s="2"/>
      <c r="F50" s="95" t="s">
        <v>421</v>
      </c>
      <c r="G50" s="59">
        <v>1</v>
      </c>
    </row>
    <row r="51" spans="1:8" s="4" customFormat="1">
      <c r="A51" s="10"/>
      <c r="B51" s="41"/>
      <c r="C51" s="2"/>
      <c r="D51" s="1"/>
      <c r="E51" s="2"/>
      <c r="F51" s="95" t="s">
        <v>345</v>
      </c>
      <c r="G51" s="59">
        <v>1</v>
      </c>
    </row>
    <row r="52" spans="1:8" s="4" customFormat="1">
      <c r="A52" s="10"/>
      <c r="B52" s="41"/>
      <c r="C52" s="2"/>
      <c r="D52" s="1"/>
      <c r="E52" s="2"/>
      <c r="F52" s="95" t="s">
        <v>293</v>
      </c>
      <c r="G52" s="59">
        <v>3</v>
      </c>
    </row>
    <row r="53" spans="1:8" s="4" customFormat="1">
      <c r="A53" s="10"/>
      <c r="B53" s="41"/>
      <c r="C53" s="2"/>
      <c r="D53" s="1"/>
      <c r="E53" s="2"/>
      <c r="F53" s="95" t="s">
        <v>389</v>
      </c>
      <c r="G53" s="86">
        <v>1</v>
      </c>
    </row>
    <row r="54" spans="1:8" s="4" customFormat="1">
      <c r="A54" s="10"/>
      <c r="B54" s="41"/>
      <c r="C54" s="2"/>
      <c r="D54" s="1"/>
      <c r="E54" s="2"/>
      <c r="F54" s="95" t="s">
        <v>301</v>
      </c>
      <c r="G54" s="86">
        <v>4</v>
      </c>
      <c r="H54" s="10"/>
    </row>
    <row r="55" spans="1:8" s="4" customFormat="1" ht="15.75" thickBot="1">
      <c r="A55" s="10"/>
      <c r="B55" s="48" t="s">
        <v>37</v>
      </c>
      <c r="C55" s="29">
        <f>SUM(C7:C54)</f>
        <v>76</v>
      </c>
      <c r="D55" s="37"/>
      <c r="E55" s="29">
        <f>SUM(E7:E54)</f>
        <v>76</v>
      </c>
      <c r="F55" s="52"/>
      <c r="G55" s="29">
        <f>SUM(G7:G54)</f>
        <v>76</v>
      </c>
      <c r="H55" s="10"/>
    </row>
    <row r="56" spans="1:8">
      <c r="A56" s="10"/>
      <c r="H56" s="4"/>
    </row>
    <row r="57" spans="1:8" ht="21">
      <c r="A57" s="10"/>
      <c r="B57" s="6"/>
      <c r="C57" s="6"/>
      <c r="D57" s="32"/>
      <c r="E57" s="6"/>
      <c r="F57" s="53"/>
      <c r="G57" s="8"/>
      <c r="H57" s="4"/>
    </row>
    <row r="58" spans="1:8" ht="21">
      <c r="A58" s="10"/>
      <c r="B58" s="32" t="s">
        <v>79</v>
      </c>
      <c r="C58" s="6"/>
      <c r="D58" s="6"/>
      <c r="E58" s="6"/>
      <c r="F58" s="54" t="s">
        <v>60</v>
      </c>
      <c r="G58" s="8"/>
      <c r="H58" s="4"/>
    </row>
    <row r="59" spans="1:8" ht="21">
      <c r="A59" s="10"/>
      <c r="B59" s="32"/>
      <c r="C59" s="6"/>
      <c r="D59" s="6"/>
      <c r="E59" s="6"/>
      <c r="F59" s="54"/>
      <c r="G59" s="8"/>
      <c r="H59" s="4"/>
    </row>
    <row r="60" spans="1:8">
      <c r="A60" s="10"/>
      <c r="B60" s="6"/>
      <c r="C60" s="6"/>
      <c r="D60" s="6"/>
      <c r="E60" s="6"/>
      <c r="F60" s="53"/>
      <c r="G60" s="8"/>
      <c r="H60" s="4"/>
    </row>
    <row r="61" spans="1:8" ht="24.75" customHeight="1">
      <c r="A61" s="10"/>
      <c r="B61" s="6"/>
      <c r="C61" s="10"/>
      <c r="D61" s="6"/>
      <c r="E61" s="6"/>
      <c r="F61" s="53"/>
      <c r="G61" s="8"/>
      <c r="H61" s="4"/>
    </row>
    <row r="62" spans="1:8" ht="24.75" customHeight="1">
      <c r="A62" s="10"/>
      <c r="B62" s="6"/>
      <c r="C62" s="6"/>
      <c r="D62" s="6"/>
      <c r="E62" s="6"/>
      <c r="F62" s="53"/>
      <c r="G62" s="8"/>
      <c r="H62" s="4"/>
    </row>
    <row r="63" spans="1:8" ht="24.75" customHeight="1">
      <c r="A63" s="10"/>
      <c r="B63" s="6"/>
      <c r="C63" s="10"/>
      <c r="D63" s="6"/>
      <c r="E63" s="10"/>
      <c r="F63" s="53"/>
      <c r="G63" s="8"/>
      <c r="H63" s="4"/>
    </row>
    <row r="64" spans="1:8" s="4" customFormat="1" ht="24.75" customHeight="1">
      <c r="A64" s="10"/>
      <c r="B64" s="6"/>
      <c r="C64" s="6"/>
      <c r="D64" s="6"/>
      <c r="E64" s="6"/>
      <c r="F64" s="53"/>
      <c r="G64" s="8"/>
    </row>
    <row r="65" spans="1:8" s="4" customFormat="1" ht="24.75" customHeight="1">
      <c r="A65" s="10"/>
      <c r="B65" s="6"/>
      <c r="C65" s="6"/>
      <c r="D65" s="6"/>
      <c r="E65" s="10"/>
      <c r="F65" s="53"/>
      <c r="G65" s="8"/>
    </row>
    <row r="66" spans="1:8" s="4" customFormat="1" ht="24.75" customHeight="1">
      <c r="A66" s="10"/>
      <c r="B66" s="6"/>
      <c r="C66" s="6"/>
      <c r="D66" s="6"/>
      <c r="E66" s="6"/>
      <c r="F66" s="53"/>
      <c r="G66" s="8"/>
    </row>
    <row r="67" spans="1:8" s="4" customFormat="1">
      <c r="A67" s="10"/>
      <c r="B67" s="6"/>
      <c r="C67" s="6"/>
      <c r="D67" s="6"/>
      <c r="E67" s="10"/>
      <c r="F67" s="53"/>
      <c r="G67" s="8"/>
    </row>
    <row r="68" spans="1:8" s="4" customFormat="1" ht="21">
      <c r="A68" s="10"/>
      <c r="B68" s="6"/>
      <c r="C68" s="6"/>
      <c r="D68" s="32" t="s">
        <v>66</v>
      </c>
      <c r="E68" s="6"/>
      <c r="F68" s="53"/>
      <c r="G68" s="8"/>
    </row>
    <row r="69" spans="1:8">
      <c r="A69" s="10"/>
      <c r="B69" s="6"/>
      <c r="C69" s="6"/>
      <c r="D69" s="6"/>
      <c r="E69" s="10"/>
      <c r="F69" s="53"/>
      <c r="G69" s="8"/>
      <c r="H69" s="8"/>
    </row>
    <row r="70" spans="1:8" s="4" customFormat="1">
      <c r="A70" s="10"/>
      <c r="B70" s="6"/>
      <c r="C70" s="6"/>
      <c r="D70" s="6"/>
      <c r="E70" s="6"/>
      <c r="F70" s="53"/>
      <c r="G70" s="8"/>
      <c r="H70"/>
    </row>
    <row r="71" spans="1:8" s="10" customFormat="1">
      <c r="B71" s="6"/>
      <c r="D71" s="6"/>
      <c r="F71" s="53"/>
      <c r="G71" s="8"/>
      <c r="H71" s="8"/>
    </row>
    <row r="72" spans="1:8" s="10" customFormat="1">
      <c r="B72" s="6"/>
      <c r="C72" s="6"/>
      <c r="D72" s="6"/>
      <c r="E72" s="6"/>
      <c r="F72" s="53"/>
      <c r="G72" s="8"/>
      <c r="H72" s="8"/>
    </row>
    <row r="73" spans="1:8" s="10" customFormat="1">
      <c r="A73"/>
      <c r="B73" s="6"/>
      <c r="C73" s="6"/>
      <c r="D73" s="6"/>
      <c r="F73" s="53"/>
      <c r="G73" s="8"/>
      <c r="H73" s="8"/>
    </row>
    <row r="74" spans="1:8">
      <c r="B74" s="6"/>
      <c r="C74" s="6"/>
      <c r="D74" s="6"/>
      <c r="E74" s="6"/>
      <c r="F74" s="53"/>
      <c r="G74" s="8"/>
      <c r="H74" s="8"/>
    </row>
    <row r="75" spans="1:8">
      <c r="B75" s="6"/>
      <c r="C75" s="6"/>
      <c r="D75" s="6"/>
      <c r="E75" s="6"/>
      <c r="F75" s="53"/>
      <c r="G75" s="8"/>
      <c r="H75" s="8"/>
    </row>
    <row r="76" spans="1:8">
      <c r="B76" s="6"/>
      <c r="C76" s="6"/>
      <c r="D76" s="6"/>
      <c r="E76" s="6"/>
      <c r="F76" s="53"/>
      <c r="G76" s="8"/>
      <c r="H76" s="8"/>
    </row>
    <row r="77" spans="1:8">
      <c r="A77" s="4"/>
      <c r="B77" s="6"/>
      <c r="C77" s="6"/>
      <c r="D77" s="6"/>
      <c r="E77" s="6"/>
      <c r="F77" s="53"/>
      <c r="G77" s="8"/>
      <c r="H77" s="8"/>
    </row>
    <row r="78" spans="1:8" s="4" customFormat="1">
      <c r="A78"/>
      <c r="B78" s="6"/>
      <c r="C78" s="6"/>
      <c r="D78" s="6"/>
      <c r="E78" s="6"/>
      <c r="F78" s="53"/>
      <c r="G78" s="8"/>
      <c r="H78" s="8"/>
    </row>
    <row r="79" spans="1:8">
      <c r="B79" s="6"/>
      <c r="C79" s="6"/>
      <c r="D79" s="6"/>
      <c r="E79" s="10"/>
      <c r="F79" s="53"/>
      <c r="G79" s="8"/>
      <c r="H79" s="8"/>
    </row>
    <row r="80" spans="1:8">
      <c r="B80" s="6"/>
      <c r="C80" s="6"/>
      <c r="D80" s="6"/>
      <c r="E80" s="6"/>
      <c r="F80" s="53"/>
      <c r="G80" s="8"/>
      <c r="H80" s="8"/>
    </row>
    <row r="81" spans="1:8">
      <c r="B81" s="6"/>
      <c r="C81" s="6"/>
      <c r="D81" s="6"/>
      <c r="E81" s="6"/>
      <c r="F81" s="53"/>
      <c r="G81" s="8"/>
      <c r="H81" s="8"/>
    </row>
    <row r="82" spans="1:8">
      <c r="A82" s="4"/>
      <c r="B82" s="6"/>
      <c r="C82" s="6"/>
      <c r="D82" s="6"/>
      <c r="E82" s="6"/>
      <c r="F82" s="53"/>
      <c r="G82" s="8"/>
      <c r="H82" s="8"/>
    </row>
    <row r="83" spans="1:8" s="4" customFormat="1">
      <c r="B83" s="6"/>
      <c r="C83" s="10"/>
      <c r="D83" s="6"/>
      <c r="E83" s="10"/>
      <c r="F83" s="53"/>
      <c r="G83" s="8"/>
      <c r="H83" s="8"/>
    </row>
    <row r="84" spans="1:8" s="4" customFormat="1">
      <c r="B84" s="6"/>
      <c r="C84" s="10"/>
      <c r="D84" s="6"/>
      <c r="E84" s="10"/>
      <c r="F84" s="53"/>
      <c r="G84" s="8"/>
      <c r="H84" s="8"/>
    </row>
    <row r="85" spans="1:8" s="4" customFormat="1" ht="21">
      <c r="B85" s="6"/>
      <c r="C85" s="6"/>
      <c r="D85" s="32"/>
      <c r="E85" s="6"/>
      <c r="F85" s="53"/>
      <c r="G85" s="8"/>
      <c r="H85" s="8"/>
    </row>
    <row r="86" spans="1:8" s="4" customFormat="1">
      <c r="B86" s="6"/>
      <c r="C86" s="6"/>
      <c r="D86" s="6"/>
      <c r="E86" s="6"/>
      <c r="F86" s="53"/>
      <c r="G86" s="8"/>
      <c r="H86" s="8"/>
    </row>
    <row r="87" spans="1:8" s="4" customFormat="1">
      <c r="B87" s="6"/>
      <c r="C87" s="10"/>
      <c r="D87" s="6"/>
      <c r="E87" s="10"/>
      <c r="F87" s="53"/>
      <c r="G87" s="8"/>
      <c r="H87" s="8"/>
    </row>
    <row r="88" spans="1:8" s="4" customFormat="1">
      <c r="A88"/>
      <c r="B88" s="6"/>
      <c r="C88" s="10"/>
      <c r="D88" s="6"/>
      <c r="E88" s="10"/>
      <c r="F88" s="53"/>
      <c r="G88" s="8"/>
      <c r="H88" s="8"/>
    </row>
    <row r="89" spans="1:8">
      <c r="B89" s="6"/>
      <c r="C89" s="6"/>
      <c r="D89" s="6"/>
      <c r="E89" s="6"/>
      <c r="F89" s="53"/>
      <c r="G89" s="8"/>
      <c r="H89" s="8"/>
    </row>
    <row r="90" spans="1:8">
      <c r="B90" s="6"/>
      <c r="C90" s="6"/>
      <c r="D90" s="6"/>
      <c r="E90" s="6"/>
      <c r="F90" s="53"/>
      <c r="G90" s="8"/>
      <c r="H90" s="8"/>
    </row>
    <row r="91" spans="1:8">
      <c r="B91" s="6"/>
      <c r="C91" s="10"/>
      <c r="D91" s="6"/>
      <c r="E91" s="10"/>
      <c r="F91" s="53"/>
      <c r="G91" s="8"/>
      <c r="H91" s="8"/>
    </row>
    <row r="92" spans="1:8">
      <c r="B92" s="6"/>
      <c r="C92" s="6"/>
      <c r="D92" s="6"/>
      <c r="E92" s="6"/>
      <c r="F92" s="53"/>
      <c r="G92" s="8"/>
      <c r="H92" s="8"/>
    </row>
    <row r="93" spans="1:8">
      <c r="B93" s="6"/>
      <c r="C93" s="6"/>
      <c r="D93" s="6"/>
      <c r="E93" s="10"/>
      <c r="F93" s="53"/>
      <c r="G93" s="8"/>
      <c r="H93" s="8"/>
    </row>
    <row r="94" spans="1:8">
      <c r="B94" s="6"/>
      <c r="C94" s="6"/>
      <c r="D94" s="6"/>
      <c r="E94" s="10"/>
      <c r="F94" s="53"/>
      <c r="G94" s="8"/>
      <c r="H94" s="8"/>
    </row>
    <row r="95" spans="1:8">
      <c r="B95" s="6"/>
      <c r="C95" s="6"/>
      <c r="D95" s="6"/>
      <c r="E95" s="10"/>
      <c r="F95" s="53"/>
      <c r="G95" s="8"/>
      <c r="H95" s="8"/>
    </row>
    <row r="96" spans="1:8">
      <c r="B96" s="6"/>
      <c r="C96" s="6"/>
      <c r="D96" s="6"/>
      <c r="E96" s="10"/>
      <c r="F96" s="53"/>
      <c r="G96" s="8"/>
      <c r="H96" s="8"/>
    </row>
    <row r="97" spans="2:8">
      <c r="B97" s="6"/>
      <c r="C97" s="10"/>
      <c r="D97" s="6"/>
      <c r="E97" s="10"/>
      <c r="F97" s="53"/>
      <c r="G97" s="8"/>
      <c r="H97" s="8"/>
    </row>
    <row r="98" spans="2:8">
      <c r="B98" s="6"/>
      <c r="C98" s="6"/>
      <c r="D98" s="6"/>
      <c r="E98" s="6"/>
      <c r="F98" s="53"/>
      <c r="G98" s="8"/>
      <c r="H98" s="8"/>
    </row>
    <row r="99" spans="2:8">
      <c r="B99" s="6"/>
      <c r="C99" s="6"/>
      <c r="D99" s="6"/>
      <c r="E99" s="6"/>
      <c r="F99" s="53"/>
      <c r="G99" s="8"/>
      <c r="H99" s="8"/>
    </row>
    <row r="100" spans="2:8">
      <c r="B100" s="6"/>
      <c r="C100" s="6"/>
      <c r="D100" s="6"/>
      <c r="E100" s="6"/>
      <c r="F100" s="53"/>
      <c r="G100" s="8"/>
      <c r="H100" s="8"/>
    </row>
    <row r="101" spans="2:8">
      <c r="B101" s="46"/>
      <c r="C101" s="10" t="s">
        <v>0</v>
      </c>
      <c r="D101" s="42"/>
      <c r="F101" s="49"/>
      <c r="G101" s="3"/>
      <c r="H101" s="8"/>
    </row>
    <row r="102" spans="2:8">
      <c r="B102" s="46"/>
      <c r="D102" s="42"/>
      <c r="F102" s="49"/>
      <c r="G102" s="3"/>
      <c r="H102" s="8"/>
    </row>
    <row r="103" spans="2:8" ht="21">
      <c r="B103" s="6"/>
      <c r="C103" s="100"/>
      <c r="D103" s="100"/>
      <c r="E103" s="100"/>
      <c r="F103" s="100"/>
      <c r="G103" s="5"/>
      <c r="H103" s="8"/>
    </row>
    <row r="104" spans="2:8" ht="21">
      <c r="B104" s="6"/>
      <c r="C104" s="11"/>
      <c r="D104" s="44"/>
      <c r="E104" s="11"/>
      <c r="F104" s="55"/>
      <c r="G104" s="5"/>
      <c r="H104" s="8"/>
    </row>
    <row r="105" spans="2:8">
      <c r="B105" s="6"/>
      <c r="C105" s="6"/>
      <c r="D105" s="6"/>
      <c r="E105" s="6"/>
      <c r="F105" s="53"/>
      <c r="G105" s="5"/>
      <c r="H105" s="8"/>
    </row>
    <row r="106" spans="2:8">
      <c r="B106" s="6"/>
      <c r="C106" s="6"/>
      <c r="D106" s="45"/>
      <c r="E106" s="4"/>
      <c r="F106" s="56"/>
      <c r="G106" s="5"/>
      <c r="H106" s="8"/>
    </row>
    <row r="107" spans="2:8">
      <c r="B107" s="6"/>
      <c r="C107" s="6"/>
      <c r="D107" s="6"/>
      <c r="E107" s="6"/>
      <c r="F107" s="56"/>
      <c r="G107" s="8"/>
      <c r="H107" s="8"/>
    </row>
    <row r="108" spans="2:8">
      <c r="B108" s="6"/>
      <c r="C108" s="6"/>
      <c r="D108" s="6"/>
      <c r="E108" s="6"/>
      <c r="F108" s="53"/>
      <c r="G108" s="5"/>
      <c r="H108" s="8"/>
    </row>
    <row r="109" spans="2:8">
      <c r="B109" s="6"/>
      <c r="C109" s="6"/>
      <c r="D109" s="45"/>
      <c r="E109" s="4"/>
      <c r="F109" s="56"/>
      <c r="G109" s="5"/>
      <c r="H109" s="8"/>
    </row>
    <row r="110" spans="2:8">
      <c r="B110" s="47"/>
      <c r="C110" s="6"/>
      <c r="D110" s="6"/>
      <c r="E110" s="6"/>
      <c r="F110" s="53"/>
      <c r="G110" s="5"/>
      <c r="H110" s="8"/>
    </row>
    <row r="111" spans="2:8">
      <c r="B111" s="6"/>
      <c r="C111" s="6"/>
      <c r="D111" s="6"/>
      <c r="E111" s="6"/>
      <c r="F111" s="53"/>
      <c r="G111" s="5"/>
      <c r="H111" s="8"/>
    </row>
    <row r="112" spans="2:8">
      <c r="B112" s="6"/>
      <c r="C112" s="6"/>
      <c r="D112" s="6"/>
      <c r="E112" s="7"/>
      <c r="F112" s="57"/>
      <c r="G112" s="5"/>
      <c r="H112" s="8"/>
    </row>
    <row r="113" spans="2:8">
      <c r="B113" s="6"/>
      <c r="C113" s="6"/>
      <c r="D113" s="6"/>
      <c r="E113" s="6"/>
      <c r="F113" s="53"/>
      <c r="G113" s="5"/>
      <c r="H113" s="8"/>
    </row>
    <row r="114" spans="2:8">
      <c r="B114" s="6"/>
      <c r="C114" s="6"/>
      <c r="D114" s="45"/>
      <c r="E114" s="4"/>
      <c r="F114" s="56"/>
      <c r="G114" s="5"/>
      <c r="H114" s="8"/>
    </row>
    <row r="115" spans="2:8">
      <c r="B115" s="6"/>
      <c r="C115" s="6"/>
      <c r="D115" s="6"/>
      <c r="E115" s="6"/>
      <c r="F115" s="53"/>
      <c r="G115" s="5"/>
      <c r="H115" s="8"/>
    </row>
    <row r="116" spans="2:8">
      <c r="B116" s="6"/>
      <c r="C116" s="6"/>
      <c r="D116" s="6"/>
      <c r="E116" s="6"/>
      <c r="F116" s="53"/>
      <c r="G116" s="5"/>
      <c r="H116" s="8"/>
    </row>
    <row r="117" spans="2:8">
      <c r="B117" s="6"/>
      <c r="C117" s="4"/>
      <c r="D117" s="45"/>
      <c r="E117" s="4"/>
      <c r="F117" s="56"/>
      <c r="G117" s="5"/>
      <c r="H117" s="3"/>
    </row>
    <row r="118" spans="2:8">
      <c r="B118" s="6"/>
      <c r="C118" s="6"/>
      <c r="D118" s="6"/>
      <c r="E118" s="6"/>
      <c r="F118" s="53"/>
      <c r="G118" s="5"/>
      <c r="H118" s="3"/>
    </row>
    <row r="119" spans="2:8">
      <c r="B119" s="6"/>
      <c r="C119" s="4"/>
      <c r="D119" s="45"/>
      <c r="E119" s="4"/>
      <c r="F119" s="56"/>
      <c r="G119" s="5"/>
      <c r="H119" s="5"/>
    </row>
    <row r="120" spans="2:8">
      <c r="B120" s="6"/>
      <c r="C120" s="6"/>
      <c r="D120" s="6"/>
      <c r="E120" s="6"/>
      <c r="F120" s="53"/>
      <c r="G120" s="5"/>
      <c r="H120" s="5"/>
    </row>
    <row r="121" spans="2:8">
      <c r="B121" s="6"/>
      <c r="C121" s="6"/>
      <c r="D121" s="45"/>
      <c r="E121" s="4"/>
      <c r="F121" s="56"/>
      <c r="G121" s="5"/>
      <c r="H121" s="5"/>
    </row>
    <row r="122" spans="2:8">
      <c r="H122" s="5"/>
    </row>
    <row r="123" spans="2:8">
      <c r="H123" s="8"/>
    </row>
    <row r="124" spans="2:8">
      <c r="H124" s="5"/>
    </row>
    <row r="125" spans="2:8">
      <c r="H125" s="5"/>
    </row>
    <row r="126" spans="2:8">
      <c r="H126" s="5"/>
    </row>
    <row r="127" spans="2:8">
      <c r="H127" s="5"/>
    </row>
    <row r="128" spans="2:8">
      <c r="H128" s="5"/>
    </row>
    <row r="129" spans="8:8">
      <c r="H129" s="5"/>
    </row>
    <row r="130" spans="8:8">
      <c r="H130" s="5"/>
    </row>
    <row r="131" spans="8:8">
      <c r="H131" s="5"/>
    </row>
    <row r="132" spans="8:8">
      <c r="H132" s="5"/>
    </row>
    <row r="133" spans="8:8">
      <c r="H133" s="5"/>
    </row>
    <row r="134" spans="8:8">
      <c r="H134" s="5"/>
    </row>
    <row r="135" spans="8:8">
      <c r="H135" s="5"/>
    </row>
    <row r="136" spans="8:8">
      <c r="H136" s="5"/>
    </row>
    <row r="137" spans="8:8">
      <c r="H137" s="5"/>
    </row>
  </sheetData>
  <mergeCells count="3">
    <mergeCell ref="C3:F3"/>
    <mergeCell ref="C4:F4"/>
    <mergeCell ref="C103:F10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2"/>
  <sheetViews>
    <sheetView workbookViewId="0">
      <selection activeCell="E7" sqref="E7:G73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8" width="9.85546875" customWidth="1"/>
  </cols>
  <sheetData>
    <row r="1" spans="1:8">
      <c r="B1" s="46"/>
      <c r="C1" t="s">
        <v>0</v>
      </c>
      <c r="D1" s="42"/>
      <c r="F1" s="49"/>
      <c r="G1" s="3"/>
      <c r="H1" s="3"/>
    </row>
    <row r="2" spans="1:8">
      <c r="B2" s="46"/>
      <c r="D2" s="42"/>
      <c r="F2" s="49"/>
      <c r="G2" s="3"/>
      <c r="H2" s="3"/>
    </row>
    <row r="3" spans="1:8" ht="21">
      <c r="B3" s="46"/>
      <c r="C3" s="97" t="s">
        <v>64</v>
      </c>
      <c r="D3" s="97"/>
      <c r="E3" s="97"/>
      <c r="F3" s="97"/>
      <c r="G3" s="13"/>
      <c r="H3" s="13"/>
    </row>
    <row r="4" spans="1:8" ht="21">
      <c r="B4" s="46"/>
      <c r="C4" s="98" t="s">
        <v>391</v>
      </c>
      <c r="D4" s="99"/>
      <c r="E4" s="99"/>
      <c r="F4" s="99"/>
      <c r="G4" s="13"/>
      <c r="H4" s="13"/>
    </row>
    <row r="5" spans="1:8" ht="21.75" thickBot="1">
      <c r="B5" s="46"/>
      <c r="C5" s="82"/>
      <c r="D5" s="83"/>
      <c r="E5" s="83"/>
      <c r="F5" s="83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  <c r="H6" s="94"/>
    </row>
    <row r="7" spans="1:8">
      <c r="A7" s="10"/>
      <c r="B7" s="40" t="s">
        <v>38</v>
      </c>
      <c r="C7" s="27"/>
      <c r="D7" s="36" t="s">
        <v>94</v>
      </c>
      <c r="E7" s="27"/>
      <c r="F7" s="92"/>
      <c r="G7" s="59"/>
      <c r="H7" s="4"/>
    </row>
    <row r="8" spans="1:8">
      <c r="A8" s="10"/>
      <c r="B8" s="41" t="s">
        <v>39</v>
      </c>
      <c r="C8" s="2"/>
      <c r="D8" s="1" t="s">
        <v>69</v>
      </c>
      <c r="E8" s="2"/>
      <c r="F8" s="92"/>
      <c r="G8" s="59"/>
      <c r="H8" s="4"/>
    </row>
    <row r="9" spans="1:8">
      <c r="A9" s="10"/>
      <c r="B9" s="41" t="s">
        <v>30</v>
      </c>
      <c r="C9" s="2"/>
      <c r="D9" s="1" t="s">
        <v>270</v>
      </c>
      <c r="E9" s="2"/>
      <c r="F9" s="92"/>
      <c r="G9" s="59"/>
      <c r="H9" s="4"/>
    </row>
    <row r="10" spans="1:8">
      <c r="A10" s="10"/>
      <c r="B10" s="41" t="s">
        <v>31</v>
      </c>
      <c r="C10" s="2"/>
      <c r="D10" s="1" t="s">
        <v>61</v>
      </c>
      <c r="E10" s="2"/>
      <c r="F10" s="92"/>
      <c r="G10" s="59"/>
      <c r="H10" s="4"/>
    </row>
    <row r="11" spans="1:8">
      <c r="A11" s="19"/>
      <c r="B11" s="41" t="s">
        <v>32</v>
      </c>
      <c r="C11" s="2"/>
      <c r="D11" s="1"/>
      <c r="E11" s="2"/>
      <c r="F11" s="92"/>
      <c r="G11" s="59"/>
      <c r="H11" s="4"/>
    </row>
    <row r="12" spans="1:8">
      <c r="A12" s="10"/>
      <c r="B12" s="41" t="s">
        <v>33</v>
      </c>
      <c r="C12" s="2"/>
      <c r="D12" s="59"/>
      <c r="E12" s="62"/>
      <c r="F12" s="92"/>
      <c r="G12" s="59"/>
      <c r="H12" s="4"/>
    </row>
    <row r="13" spans="1:8">
      <c r="A13" s="10"/>
      <c r="B13" s="41" t="s">
        <v>34</v>
      </c>
      <c r="C13" s="2"/>
      <c r="D13" s="1"/>
      <c r="E13" s="2"/>
      <c r="F13" s="92"/>
      <c r="G13" s="59"/>
      <c r="H13" s="4"/>
    </row>
    <row r="14" spans="1:8">
      <c r="A14" s="10"/>
      <c r="B14" s="41"/>
      <c r="C14" s="2"/>
      <c r="D14" s="1"/>
      <c r="E14" s="2"/>
      <c r="F14" s="92"/>
      <c r="G14" s="59"/>
      <c r="H14" s="4"/>
    </row>
    <row r="15" spans="1:8">
      <c r="A15" s="10"/>
      <c r="B15" s="41"/>
      <c r="C15" s="2"/>
      <c r="D15" s="1"/>
      <c r="E15" s="2"/>
      <c r="F15" s="92"/>
      <c r="G15" s="59"/>
      <c r="H15" s="4"/>
    </row>
    <row r="16" spans="1:8">
      <c r="A16" s="10"/>
      <c r="B16" s="41"/>
      <c r="C16" s="2"/>
      <c r="D16" s="1"/>
      <c r="E16" s="2"/>
      <c r="F16" s="92"/>
      <c r="G16" s="59"/>
      <c r="H16" s="4"/>
    </row>
    <row r="17" spans="1:8">
      <c r="A17" s="10"/>
      <c r="B17" s="41"/>
      <c r="C17" s="2"/>
      <c r="D17" s="1"/>
      <c r="E17" s="2"/>
      <c r="F17" s="92"/>
      <c r="G17" s="59"/>
      <c r="H17" s="4"/>
    </row>
    <row r="18" spans="1:8">
      <c r="A18" s="10"/>
      <c r="B18" s="41"/>
      <c r="C18" s="2"/>
      <c r="D18" s="1"/>
      <c r="E18" s="2"/>
      <c r="F18" s="92"/>
      <c r="G18" s="59"/>
      <c r="H18" s="4"/>
    </row>
    <row r="19" spans="1:8">
      <c r="A19" s="10"/>
      <c r="B19" s="41"/>
      <c r="C19" s="2"/>
      <c r="D19" s="1"/>
      <c r="E19" s="2"/>
      <c r="F19" s="92"/>
      <c r="G19" s="59"/>
      <c r="H19" s="4"/>
    </row>
    <row r="20" spans="1:8">
      <c r="A20" s="10"/>
      <c r="B20" s="41"/>
      <c r="C20" s="2"/>
      <c r="D20" s="1"/>
      <c r="E20" s="2"/>
      <c r="F20" s="92"/>
      <c r="G20" s="59"/>
      <c r="H20" s="4"/>
    </row>
    <row r="21" spans="1:8">
      <c r="A21" s="10"/>
      <c r="B21" s="41"/>
      <c r="C21" s="2"/>
      <c r="D21" s="1"/>
      <c r="E21" s="2"/>
      <c r="F21" s="92"/>
      <c r="G21" s="59"/>
      <c r="H21" s="4"/>
    </row>
    <row r="22" spans="1:8">
      <c r="A22" s="10"/>
      <c r="B22" s="41"/>
      <c r="C22" s="2"/>
      <c r="D22" s="1"/>
      <c r="E22" s="2"/>
      <c r="F22" s="92"/>
      <c r="G22" s="59"/>
      <c r="H22" s="4"/>
    </row>
    <row r="23" spans="1:8">
      <c r="A23" s="10"/>
      <c r="B23" s="41"/>
      <c r="C23" s="2"/>
      <c r="D23" s="1"/>
      <c r="E23" s="2"/>
      <c r="F23" s="92"/>
      <c r="G23" s="59"/>
      <c r="H23" s="4"/>
    </row>
    <row r="24" spans="1:8">
      <c r="A24" s="10"/>
      <c r="B24" s="41"/>
      <c r="C24" s="2"/>
      <c r="D24" s="1"/>
      <c r="E24" s="2"/>
      <c r="F24" s="92"/>
      <c r="G24" s="59"/>
      <c r="H24" s="4"/>
    </row>
    <row r="25" spans="1:8">
      <c r="A25" s="10"/>
      <c r="B25" s="41"/>
      <c r="C25" s="2"/>
      <c r="D25" s="1"/>
      <c r="E25" s="2"/>
      <c r="F25" s="93"/>
      <c r="G25" s="59"/>
      <c r="H25" s="4"/>
    </row>
    <row r="26" spans="1:8">
      <c r="A26" s="10"/>
      <c r="B26" s="41"/>
      <c r="C26" s="2"/>
      <c r="D26" s="1"/>
      <c r="E26" s="2"/>
      <c r="F26" s="92"/>
      <c r="G26" s="59"/>
      <c r="H26" s="4"/>
    </row>
    <row r="27" spans="1:8">
      <c r="A27" s="10"/>
      <c r="B27" s="41"/>
      <c r="C27" s="2"/>
      <c r="D27" s="1"/>
      <c r="E27" s="2"/>
      <c r="F27" s="92"/>
      <c r="G27" s="59"/>
      <c r="H27" s="4"/>
    </row>
    <row r="28" spans="1:8">
      <c r="A28" s="10"/>
      <c r="B28" s="41"/>
      <c r="C28" s="2"/>
      <c r="D28" s="1"/>
      <c r="E28" s="2"/>
      <c r="F28" s="92"/>
      <c r="G28" s="59"/>
      <c r="H28" s="4"/>
    </row>
    <row r="29" spans="1:8">
      <c r="A29" s="10"/>
      <c r="B29" s="41"/>
      <c r="C29" s="2"/>
      <c r="D29" s="1"/>
      <c r="E29" s="2"/>
      <c r="F29" s="92"/>
      <c r="G29" s="59"/>
      <c r="H29" s="4"/>
    </row>
    <row r="30" spans="1:8">
      <c r="B30" s="41"/>
      <c r="C30" s="2"/>
      <c r="D30" s="1"/>
      <c r="E30" s="2"/>
      <c r="F30" s="92"/>
      <c r="G30" s="59"/>
      <c r="H30" s="4"/>
    </row>
    <row r="31" spans="1:8">
      <c r="B31" s="41"/>
      <c r="C31" s="2"/>
      <c r="D31" s="1"/>
      <c r="E31" s="2"/>
      <c r="F31" s="92"/>
      <c r="G31" s="59"/>
      <c r="H31" s="4"/>
    </row>
    <row r="32" spans="1:8">
      <c r="B32" s="41"/>
      <c r="C32" s="2"/>
      <c r="D32" s="1"/>
      <c r="E32" s="2"/>
      <c r="F32" s="92"/>
      <c r="G32" s="59"/>
      <c r="H32" s="4"/>
    </row>
    <row r="33" spans="1:8">
      <c r="B33" s="41"/>
      <c r="C33" s="2"/>
      <c r="D33" s="1"/>
      <c r="E33" s="2"/>
      <c r="F33" s="92"/>
      <c r="G33" s="59"/>
      <c r="H33" s="4"/>
    </row>
    <row r="34" spans="1:8">
      <c r="B34" s="41"/>
      <c r="C34" s="2"/>
      <c r="D34" s="1"/>
      <c r="E34" s="2"/>
      <c r="F34" s="92"/>
      <c r="G34" s="59"/>
      <c r="H34" s="4"/>
    </row>
    <row r="35" spans="1:8">
      <c r="B35" s="41"/>
      <c r="C35" s="2"/>
      <c r="D35" s="1"/>
      <c r="E35" s="2"/>
      <c r="F35" s="92"/>
      <c r="G35" s="59"/>
      <c r="H35" s="4"/>
    </row>
    <row r="36" spans="1:8">
      <c r="B36" s="41"/>
      <c r="C36" s="2"/>
      <c r="D36" s="1"/>
      <c r="E36" s="2"/>
      <c r="F36" s="92"/>
      <c r="G36" s="59"/>
      <c r="H36" s="4"/>
    </row>
    <row r="37" spans="1:8">
      <c r="B37" s="41"/>
      <c r="C37" s="2"/>
      <c r="D37" s="1"/>
      <c r="E37" s="2"/>
      <c r="F37" s="92"/>
      <c r="G37" s="59"/>
      <c r="H37" s="4"/>
    </row>
    <row r="38" spans="1:8">
      <c r="B38" s="41"/>
      <c r="C38" s="2"/>
      <c r="D38" s="1"/>
      <c r="E38" s="2"/>
      <c r="F38" s="92"/>
      <c r="G38" s="59"/>
      <c r="H38" s="4"/>
    </row>
    <row r="39" spans="1:8">
      <c r="B39" s="41"/>
      <c r="C39" s="2"/>
      <c r="D39" s="1"/>
      <c r="E39" s="2"/>
      <c r="F39" s="92"/>
      <c r="G39" s="59"/>
      <c r="H39" s="4"/>
    </row>
    <row r="40" spans="1:8">
      <c r="B40" s="41"/>
      <c r="C40" s="2"/>
      <c r="D40" s="1"/>
      <c r="E40" s="2"/>
      <c r="F40" s="92"/>
      <c r="G40" s="59"/>
      <c r="H40" s="4"/>
    </row>
    <row r="41" spans="1:8">
      <c r="B41" s="41"/>
      <c r="C41" s="2"/>
      <c r="D41" s="1"/>
      <c r="E41" s="2"/>
      <c r="F41" s="93"/>
      <c r="G41" s="59"/>
      <c r="H41" s="4"/>
    </row>
    <row r="42" spans="1:8">
      <c r="B42" s="41"/>
      <c r="C42" s="2"/>
      <c r="D42" s="1"/>
      <c r="E42" s="2"/>
      <c r="F42" s="92"/>
      <c r="G42" s="59"/>
      <c r="H42" s="4"/>
    </row>
    <row r="43" spans="1:8">
      <c r="B43" s="41"/>
      <c r="C43" s="2"/>
      <c r="D43" s="1"/>
      <c r="E43" s="2"/>
      <c r="F43" s="92"/>
      <c r="G43" s="59"/>
      <c r="H43" s="4"/>
    </row>
    <row r="44" spans="1:8" s="4" customFormat="1">
      <c r="A44" s="10"/>
      <c r="B44" s="41"/>
      <c r="C44" s="2"/>
      <c r="D44" s="1"/>
      <c r="E44" s="2"/>
      <c r="F44" s="92"/>
      <c r="G44" s="59"/>
    </row>
    <row r="45" spans="1:8" s="4" customFormat="1">
      <c r="A45" s="10"/>
      <c r="B45" s="41"/>
      <c r="C45" s="2"/>
      <c r="D45" s="1"/>
      <c r="E45" s="2"/>
      <c r="F45" s="92"/>
      <c r="G45" s="59"/>
    </row>
    <row r="46" spans="1:8" s="4" customFormat="1">
      <c r="A46" s="10"/>
      <c r="B46" s="41"/>
      <c r="C46" s="2"/>
      <c r="D46" s="1"/>
      <c r="E46" s="2"/>
      <c r="F46" s="92"/>
      <c r="G46" s="59"/>
    </row>
    <row r="47" spans="1:8">
      <c r="A47" s="10"/>
      <c r="B47" s="41"/>
      <c r="C47" s="2"/>
      <c r="D47" s="1"/>
      <c r="E47" s="2"/>
      <c r="F47" s="92"/>
      <c r="G47" s="59"/>
      <c r="H47" s="4"/>
    </row>
    <row r="48" spans="1:8" s="4" customFormat="1">
      <c r="A48" s="10"/>
      <c r="B48" s="41"/>
      <c r="C48" s="2"/>
      <c r="D48" s="1"/>
      <c r="E48" s="2"/>
      <c r="F48" s="92"/>
      <c r="G48" s="86"/>
    </row>
    <row r="49" spans="1:8" s="4" customFormat="1">
      <c r="A49" s="10"/>
      <c r="B49" s="41"/>
      <c r="C49" s="2"/>
      <c r="D49" s="1"/>
      <c r="E49" s="2"/>
      <c r="F49" s="92"/>
      <c r="G49" s="86"/>
    </row>
    <row r="50" spans="1:8" s="4" customFormat="1">
      <c r="A50" s="10"/>
      <c r="B50" s="41"/>
      <c r="C50" s="2"/>
      <c r="D50" s="1"/>
      <c r="E50" s="2"/>
      <c r="F50" s="92"/>
      <c r="G50" s="86"/>
    </row>
    <row r="51" spans="1:8" s="4" customFormat="1">
      <c r="A51" s="10"/>
      <c r="B51" s="41"/>
      <c r="C51" s="2"/>
      <c r="D51" s="1"/>
      <c r="E51" s="2"/>
      <c r="F51" s="92"/>
      <c r="G51" s="59"/>
    </row>
    <row r="52" spans="1:8" s="4" customFormat="1">
      <c r="A52" s="10"/>
      <c r="B52" s="41"/>
      <c r="C52" s="2"/>
      <c r="D52" s="1"/>
      <c r="E52" s="2"/>
      <c r="F52" s="92"/>
      <c r="G52" s="59"/>
    </row>
    <row r="53" spans="1:8" s="4" customFormat="1">
      <c r="A53" s="10"/>
      <c r="B53" s="41"/>
      <c r="C53" s="2"/>
      <c r="D53" s="1"/>
      <c r="E53" s="2"/>
      <c r="F53" s="92"/>
      <c r="G53" s="59"/>
    </row>
    <row r="54" spans="1:8" s="4" customFormat="1">
      <c r="A54" s="10"/>
      <c r="B54" s="41"/>
      <c r="C54" s="2"/>
      <c r="D54" s="1"/>
      <c r="E54" s="2"/>
      <c r="F54" s="92"/>
      <c r="G54" s="59"/>
      <c r="H54" s="10"/>
    </row>
    <row r="55" spans="1:8" s="4" customFormat="1">
      <c r="A55" s="10"/>
      <c r="B55" s="41"/>
      <c r="C55" s="2"/>
      <c r="D55" s="1"/>
      <c r="E55" s="2"/>
      <c r="F55" s="92"/>
      <c r="G55" s="59"/>
      <c r="H55" s="10"/>
    </row>
    <row r="56" spans="1:8">
      <c r="A56" s="10"/>
      <c r="B56" s="41"/>
      <c r="C56" s="2"/>
      <c r="D56" s="1"/>
      <c r="E56" s="2"/>
      <c r="F56" s="92"/>
      <c r="G56" s="59"/>
      <c r="H56" s="4"/>
    </row>
    <row r="57" spans="1:8">
      <c r="A57" s="10"/>
      <c r="B57" s="41"/>
      <c r="C57" s="2"/>
      <c r="D57" s="1"/>
      <c r="E57" s="2"/>
      <c r="F57" s="92"/>
      <c r="G57" s="59"/>
      <c r="H57" s="4"/>
    </row>
    <row r="58" spans="1:8">
      <c r="A58" s="10"/>
      <c r="B58" s="41"/>
      <c r="C58" s="2"/>
      <c r="D58" s="1"/>
      <c r="E58" s="2"/>
      <c r="F58" s="92"/>
      <c r="G58" s="59"/>
      <c r="H58" s="4"/>
    </row>
    <row r="59" spans="1:8" s="4" customFormat="1">
      <c r="A59" s="10"/>
      <c r="B59" s="41"/>
      <c r="C59" s="2"/>
      <c r="D59" s="1"/>
      <c r="E59" s="2"/>
      <c r="F59" s="92"/>
      <c r="G59" s="59"/>
    </row>
    <row r="60" spans="1:8">
      <c r="A60" s="10"/>
      <c r="B60" s="41"/>
      <c r="C60" s="2"/>
      <c r="D60" s="1"/>
      <c r="E60" s="2"/>
      <c r="F60" s="92"/>
      <c r="G60" s="59"/>
      <c r="H60" s="4"/>
    </row>
    <row r="61" spans="1:8">
      <c r="A61" s="10"/>
      <c r="B61" s="41"/>
      <c r="C61" s="2"/>
      <c r="D61" s="1"/>
      <c r="E61" s="2"/>
      <c r="F61" s="92"/>
      <c r="G61" s="59"/>
      <c r="H61" s="4"/>
    </row>
    <row r="62" spans="1:8" ht="24.75" customHeight="1">
      <c r="A62" s="10"/>
      <c r="B62" s="41"/>
      <c r="C62" s="2"/>
      <c r="D62" s="1"/>
      <c r="E62" s="2"/>
      <c r="F62" s="92"/>
      <c r="G62" s="59"/>
      <c r="H62" s="4"/>
    </row>
    <row r="63" spans="1:8" ht="24.75" customHeight="1">
      <c r="A63" s="10"/>
      <c r="B63" s="41"/>
      <c r="C63" s="2"/>
      <c r="D63" s="1"/>
      <c r="E63" s="2"/>
      <c r="F63" s="92"/>
      <c r="G63" s="59"/>
      <c r="H63" s="4"/>
    </row>
    <row r="64" spans="1:8" ht="24.75" customHeight="1">
      <c r="A64" s="10"/>
      <c r="B64" s="41"/>
      <c r="C64" s="2"/>
      <c r="D64" s="1"/>
      <c r="E64" s="2"/>
      <c r="F64" s="92"/>
      <c r="G64" s="59"/>
      <c r="H64" s="4"/>
    </row>
    <row r="65" spans="1:8" s="4" customFormat="1" ht="24.75" customHeight="1">
      <c r="A65" s="10"/>
      <c r="B65" s="41"/>
      <c r="C65" s="2"/>
      <c r="D65" s="1"/>
      <c r="E65" s="2"/>
      <c r="F65" s="92"/>
      <c r="G65" s="59"/>
    </row>
    <row r="66" spans="1:8" s="4" customFormat="1" ht="24.75" customHeight="1">
      <c r="A66" s="10"/>
      <c r="B66" s="41"/>
      <c r="C66" s="28"/>
      <c r="D66" s="1"/>
      <c r="E66" s="2"/>
      <c r="F66" s="92"/>
      <c r="G66" s="59"/>
    </row>
    <row r="67" spans="1:8" s="4" customFormat="1" ht="24.75" customHeight="1">
      <c r="A67" s="10"/>
      <c r="B67" s="41"/>
      <c r="C67" s="2"/>
      <c r="D67" s="1"/>
      <c r="E67" s="2"/>
      <c r="F67" s="92"/>
      <c r="G67" s="59"/>
    </row>
    <row r="68" spans="1:8" s="4" customFormat="1" ht="24.75" customHeight="1">
      <c r="A68" s="10"/>
      <c r="B68" s="41"/>
      <c r="C68" s="2"/>
      <c r="D68" s="1"/>
      <c r="E68" s="2"/>
      <c r="F68" s="92"/>
      <c r="G68" s="59"/>
    </row>
    <row r="69" spans="1:8" s="4" customFormat="1">
      <c r="A69" s="10"/>
      <c r="B69" s="41"/>
      <c r="C69" s="2"/>
      <c r="D69" s="1"/>
      <c r="E69" s="2"/>
      <c r="F69" s="92"/>
      <c r="G69" s="59"/>
    </row>
    <row r="70" spans="1:8" s="4" customFormat="1">
      <c r="A70" s="10"/>
      <c r="B70" s="41"/>
      <c r="C70" s="2"/>
      <c r="D70" s="1"/>
      <c r="E70" s="2"/>
      <c r="F70" s="92"/>
      <c r="G70" s="59"/>
    </row>
    <row r="71" spans="1:8">
      <c r="A71" s="10"/>
      <c r="B71" s="41"/>
      <c r="C71" s="2"/>
      <c r="D71" s="1"/>
      <c r="E71" s="2"/>
      <c r="F71" s="92"/>
      <c r="G71" s="59"/>
      <c r="H71" s="8"/>
    </row>
    <row r="72" spans="1:8" s="4" customFormat="1">
      <c r="A72" s="10"/>
      <c r="B72" s="41"/>
      <c r="C72" s="2"/>
      <c r="D72" s="1"/>
      <c r="E72" s="2"/>
      <c r="F72" s="92"/>
      <c r="G72" s="59"/>
      <c r="H72"/>
    </row>
    <row r="73" spans="1:8" s="10" customFormat="1">
      <c r="B73" s="41"/>
      <c r="C73" s="2"/>
      <c r="D73" s="1"/>
      <c r="E73" s="2"/>
      <c r="F73" s="92"/>
      <c r="G73" s="59"/>
      <c r="H73" s="8"/>
    </row>
    <row r="74" spans="1:8" s="10" customFormat="1" ht="15.75" thickBot="1">
      <c r="B74" s="48" t="s">
        <v>37</v>
      </c>
      <c r="C74" s="29">
        <f>SUM(C7:C73)</f>
        <v>0</v>
      </c>
      <c r="D74" s="37"/>
      <c r="E74" s="29">
        <f>SUM(E7:E73)</f>
        <v>0</v>
      </c>
      <c r="F74" s="52"/>
      <c r="G74" s="29">
        <f>SUM(G7:G73)</f>
        <v>0</v>
      </c>
      <c r="H74" s="8"/>
    </row>
    <row r="75" spans="1:8" s="10" customFormat="1">
      <c r="B75"/>
      <c r="C75"/>
      <c r="D75"/>
      <c r="E75"/>
      <c r="F75"/>
      <c r="G75"/>
      <c r="H75" s="8"/>
    </row>
    <row r="76" spans="1:8" ht="21">
      <c r="B76" s="6"/>
      <c r="C76" s="6"/>
      <c r="D76" s="32"/>
      <c r="E76" s="6"/>
      <c r="F76" s="53"/>
      <c r="G76" s="8"/>
      <c r="H76" s="8"/>
    </row>
    <row r="77" spans="1:8" ht="21">
      <c r="B77" s="32" t="s">
        <v>79</v>
      </c>
      <c r="C77" s="6"/>
      <c r="D77" s="6"/>
      <c r="E77" s="6"/>
      <c r="F77" s="54" t="s">
        <v>60</v>
      </c>
      <c r="G77" s="8"/>
      <c r="H77" s="8"/>
    </row>
    <row r="78" spans="1:8">
      <c r="B78" s="4"/>
      <c r="C78" s="10"/>
      <c r="D78" s="6"/>
      <c r="E78" s="10"/>
      <c r="F78" s="4"/>
      <c r="G78" s="8"/>
      <c r="H78" s="8"/>
    </row>
    <row r="79" spans="1:8" ht="21">
      <c r="B79" s="32"/>
      <c r="C79" s="6"/>
      <c r="D79" s="6"/>
      <c r="E79" s="6"/>
      <c r="F79" s="54"/>
      <c r="G79" s="8"/>
      <c r="H79" s="8"/>
    </row>
    <row r="80" spans="1:8" s="4" customFormat="1">
      <c r="B80" s="6"/>
      <c r="C80" s="6"/>
      <c r="D80" s="6"/>
      <c r="E80" s="6"/>
      <c r="F80" s="53"/>
      <c r="G80" s="8"/>
      <c r="H80" s="8"/>
    </row>
    <row r="81" spans="2:8">
      <c r="B81" s="6"/>
      <c r="C81" s="10"/>
      <c r="D81" s="6"/>
      <c r="E81" s="6"/>
      <c r="F81" s="53"/>
      <c r="G81" s="8"/>
      <c r="H81" s="8"/>
    </row>
    <row r="82" spans="2:8">
      <c r="B82" s="6"/>
      <c r="C82" s="6"/>
      <c r="D82" s="6"/>
      <c r="E82" s="6"/>
      <c r="F82" s="53"/>
      <c r="G82" s="8"/>
      <c r="H82" s="8"/>
    </row>
    <row r="83" spans="2:8">
      <c r="B83" s="6"/>
      <c r="C83" s="10"/>
      <c r="D83" s="6"/>
      <c r="E83" s="10"/>
      <c r="F83" s="53"/>
      <c r="G83" s="8"/>
      <c r="H83" s="8"/>
    </row>
    <row r="84" spans="2:8">
      <c r="B84" s="6"/>
      <c r="C84" s="6"/>
      <c r="D84" s="6"/>
      <c r="E84" s="6"/>
      <c r="F84" s="53"/>
      <c r="G84" s="8"/>
      <c r="H84" s="8"/>
    </row>
    <row r="85" spans="2:8" s="4" customFormat="1">
      <c r="B85" s="6"/>
      <c r="C85" s="6"/>
      <c r="D85" s="6"/>
      <c r="E85" s="10"/>
      <c r="F85" s="53"/>
      <c r="G85" s="8"/>
      <c r="H85" s="8"/>
    </row>
    <row r="86" spans="2:8" s="4" customFormat="1">
      <c r="B86" s="6"/>
      <c r="C86" s="6"/>
      <c r="D86" s="6"/>
      <c r="E86" s="6"/>
      <c r="F86" s="53"/>
      <c r="G86" s="8"/>
      <c r="H86" s="8"/>
    </row>
    <row r="87" spans="2:8" s="4" customFormat="1">
      <c r="B87" s="6"/>
      <c r="C87" s="10"/>
      <c r="D87" s="6"/>
      <c r="E87" s="10"/>
      <c r="F87" s="53"/>
      <c r="G87" s="8"/>
      <c r="H87" s="8"/>
    </row>
    <row r="88" spans="2:8" s="4" customFormat="1">
      <c r="B88" s="6"/>
      <c r="C88" s="6"/>
      <c r="D88" s="6"/>
      <c r="E88" s="10"/>
      <c r="F88" s="53"/>
      <c r="G88" s="8"/>
      <c r="H88" s="8"/>
    </row>
    <row r="89" spans="2:8" s="4" customFormat="1" ht="21">
      <c r="B89" s="6"/>
      <c r="C89" s="6"/>
      <c r="D89" s="32" t="s">
        <v>66</v>
      </c>
      <c r="E89" s="6"/>
      <c r="F89" s="53"/>
      <c r="G89" s="8"/>
      <c r="H89" s="8"/>
    </row>
    <row r="90" spans="2:8" s="4" customFormat="1">
      <c r="B90" s="6"/>
      <c r="C90" s="6"/>
      <c r="D90" s="6"/>
      <c r="E90" s="10"/>
      <c r="F90" s="53"/>
      <c r="G90" s="8"/>
      <c r="H90" s="8"/>
    </row>
    <row r="91" spans="2:8">
      <c r="B91" s="6"/>
      <c r="C91" s="6"/>
      <c r="D91" s="6"/>
      <c r="E91" s="6"/>
      <c r="F91" s="53"/>
      <c r="G91" s="8"/>
      <c r="H91" s="8"/>
    </row>
    <row r="92" spans="2:8">
      <c r="B92" s="6"/>
      <c r="C92" s="10"/>
      <c r="D92" s="6"/>
      <c r="E92" s="10"/>
      <c r="F92" s="53"/>
      <c r="G92" s="8"/>
      <c r="H92" s="8"/>
    </row>
    <row r="93" spans="2:8">
      <c r="B93" s="6"/>
      <c r="C93" s="6"/>
      <c r="D93" s="6"/>
      <c r="E93" s="6"/>
      <c r="F93" s="53"/>
      <c r="G93" s="8"/>
      <c r="H93" s="8"/>
    </row>
    <row r="94" spans="2:8">
      <c r="B94" s="6"/>
      <c r="C94" s="6"/>
      <c r="D94" s="6"/>
      <c r="E94" s="10"/>
      <c r="F94" s="53"/>
      <c r="G94" s="8"/>
      <c r="H94" s="8"/>
    </row>
    <row r="95" spans="2:8">
      <c r="B95" s="6"/>
      <c r="C95" s="6"/>
      <c r="D95" s="6"/>
      <c r="E95" s="6"/>
      <c r="F95" s="53"/>
      <c r="G95" s="8"/>
      <c r="H95" s="8"/>
    </row>
    <row r="96" spans="2:8">
      <c r="B96" s="6"/>
      <c r="C96" s="6"/>
      <c r="D96" s="6"/>
      <c r="E96" s="6"/>
      <c r="F96" s="53"/>
      <c r="G96" s="8"/>
      <c r="H96" s="8"/>
    </row>
    <row r="97" spans="2:8">
      <c r="B97" s="6"/>
      <c r="C97" s="6"/>
      <c r="D97" s="6"/>
      <c r="E97" s="6"/>
      <c r="F97" s="53"/>
      <c r="G97" s="8"/>
      <c r="H97" s="8"/>
    </row>
    <row r="98" spans="2:8">
      <c r="B98" s="6"/>
      <c r="C98" s="6"/>
      <c r="D98" s="6"/>
      <c r="E98" s="6"/>
      <c r="F98" s="53"/>
      <c r="G98" s="8"/>
      <c r="H98" s="8"/>
    </row>
    <row r="99" spans="2:8">
      <c r="B99" s="6"/>
      <c r="C99" s="6"/>
      <c r="D99" s="6"/>
      <c r="E99" s="6"/>
      <c r="F99" s="53"/>
      <c r="G99" s="8"/>
      <c r="H99" s="8"/>
    </row>
    <row r="100" spans="2:8">
      <c r="B100" s="6"/>
      <c r="C100" s="6"/>
      <c r="D100" s="6"/>
      <c r="E100" s="10"/>
      <c r="F100" s="53"/>
      <c r="G100" s="8"/>
      <c r="H100" s="8"/>
    </row>
    <row r="101" spans="2:8">
      <c r="B101" s="6"/>
      <c r="C101" s="6"/>
      <c r="D101" s="6"/>
      <c r="E101" s="6"/>
      <c r="F101" s="53"/>
      <c r="G101" s="8"/>
      <c r="H101" s="8"/>
    </row>
    <row r="102" spans="2:8">
      <c r="B102" s="6"/>
      <c r="C102" s="6"/>
      <c r="D102" s="6"/>
      <c r="E102" s="6"/>
      <c r="F102" s="53"/>
      <c r="G102" s="8"/>
      <c r="H102" s="8"/>
    </row>
    <row r="103" spans="2:8">
      <c r="B103" s="6"/>
      <c r="C103" s="6"/>
      <c r="D103" s="6"/>
      <c r="E103" s="6"/>
      <c r="F103" s="53"/>
      <c r="G103" s="8"/>
      <c r="H103" s="8"/>
    </row>
    <row r="104" spans="2:8">
      <c r="B104" s="6"/>
      <c r="C104" s="10"/>
      <c r="D104" s="6"/>
      <c r="E104" s="10"/>
      <c r="F104" s="53"/>
      <c r="G104" s="8"/>
      <c r="H104" s="8"/>
    </row>
    <row r="105" spans="2:8">
      <c r="B105" s="6"/>
      <c r="C105" s="10"/>
      <c r="D105" s="6"/>
      <c r="E105" s="10"/>
      <c r="F105" s="53"/>
      <c r="G105" s="8"/>
      <c r="H105" s="8"/>
    </row>
    <row r="106" spans="2:8" ht="21">
      <c r="B106" s="6"/>
      <c r="C106" s="6"/>
      <c r="D106" s="32"/>
      <c r="E106" s="6"/>
      <c r="F106" s="53"/>
      <c r="G106" s="8"/>
      <c r="H106" s="8"/>
    </row>
    <row r="107" spans="2:8">
      <c r="B107" s="6"/>
      <c r="C107" s="6"/>
      <c r="D107" s="6"/>
      <c r="E107" s="6"/>
      <c r="F107" s="53"/>
      <c r="G107" s="8"/>
      <c r="H107" s="8"/>
    </row>
    <row r="108" spans="2:8">
      <c r="B108" s="6"/>
      <c r="C108" s="10"/>
      <c r="D108" s="6"/>
      <c r="E108" s="10"/>
      <c r="F108" s="53"/>
      <c r="G108" s="8"/>
      <c r="H108" s="8"/>
    </row>
    <row r="109" spans="2:8">
      <c r="B109" s="6"/>
      <c r="C109" s="10"/>
      <c r="D109" s="6"/>
      <c r="E109" s="10"/>
      <c r="F109" s="53"/>
      <c r="G109" s="8"/>
      <c r="H109" s="8"/>
    </row>
    <row r="110" spans="2:8">
      <c r="B110" s="6"/>
      <c r="C110" s="6"/>
      <c r="D110" s="6"/>
      <c r="E110" s="6"/>
      <c r="F110" s="53"/>
      <c r="G110" s="8"/>
      <c r="H110" s="8"/>
    </row>
    <row r="111" spans="2:8">
      <c r="B111" s="6"/>
      <c r="C111" s="6"/>
      <c r="D111" s="6"/>
      <c r="E111" s="6"/>
      <c r="F111" s="53"/>
      <c r="G111" s="8"/>
      <c r="H111" s="8"/>
    </row>
    <row r="112" spans="2:8">
      <c r="B112" s="6"/>
      <c r="C112" s="10"/>
      <c r="D112" s="6"/>
      <c r="E112" s="10"/>
      <c r="F112" s="53"/>
      <c r="G112" s="8"/>
      <c r="H112" s="8"/>
    </row>
    <row r="113" spans="2:8">
      <c r="B113" s="6"/>
      <c r="C113" s="6"/>
      <c r="D113" s="6"/>
      <c r="E113" s="6"/>
      <c r="F113" s="53"/>
      <c r="G113" s="8"/>
      <c r="H113" s="8"/>
    </row>
    <row r="114" spans="2:8">
      <c r="B114" s="6"/>
      <c r="C114" s="6"/>
      <c r="D114" s="6"/>
      <c r="E114" s="10"/>
      <c r="F114" s="53"/>
      <c r="G114" s="8"/>
      <c r="H114" s="8"/>
    </row>
    <row r="115" spans="2:8">
      <c r="B115" s="6"/>
      <c r="C115" s="6"/>
      <c r="D115" s="6"/>
      <c r="E115" s="10"/>
      <c r="F115" s="53"/>
      <c r="G115" s="8"/>
      <c r="H115" s="8"/>
    </row>
    <row r="116" spans="2:8">
      <c r="B116" s="6"/>
      <c r="C116" s="6"/>
      <c r="D116" s="6"/>
      <c r="E116" s="10"/>
      <c r="F116" s="53"/>
      <c r="G116" s="8"/>
      <c r="H116" s="8"/>
    </row>
    <row r="117" spans="2:8">
      <c r="B117" s="6"/>
      <c r="C117" s="6"/>
      <c r="D117" s="6"/>
      <c r="E117" s="10"/>
      <c r="F117" s="53"/>
      <c r="G117" s="8"/>
      <c r="H117" s="8"/>
    </row>
    <row r="118" spans="2:8">
      <c r="B118" s="6"/>
      <c r="C118" s="10"/>
      <c r="D118" s="6"/>
      <c r="E118" s="10"/>
      <c r="F118" s="53"/>
      <c r="G118" s="8"/>
      <c r="H118" s="8"/>
    </row>
    <row r="119" spans="2:8">
      <c r="B119" s="6"/>
      <c r="C119" s="6"/>
      <c r="D119" s="6"/>
      <c r="E119" s="6"/>
      <c r="F119" s="53"/>
      <c r="G119" s="8"/>
      <c r="H119" s="3"/>
    </row>
    <row r="120" spans="2:8">
      <c r="B120" s="6"/>
      <c r="C120" s="6"/>
      <c r="D120" s="6"/>
      <c r="E120" s="6"/>
      <c r="F120" s="53"/>
      <c r="G120" s="8"/>
      <c r="H120" s="3"/>
    </row>
    <row r="121" spans="2:8">
      <c r="B121" s="6"/>
      <c r="C121" s="6"/>
      <c r="D121" s="6"/>
      <c r="E121" s="6"/>
      <c r="F121" s="53"/>
      <c r="G121" s="8"/>
      <c r="H121" s="5"/>
    </row>
    <row r="122" spans="2:8">
      <c r="B122" s="46"/>
      <c r="C122" s="10" t="s">
        <v>0</v>
      </c>
      <c r="D122" s="42"/>
      <c r="F122" s="49"/>
      <c r="G122" s="3"/>
      <c r="H122" s="5"/>
    </row>
    <row r="123" spans="2:8">
      <c r="B123" s="46"/>
      <c r="D123" s="42"/>
      <c r="F123" s="49"/>
      <c r="G123" s="3"/>
      <c r="H123" s="5"/>
    </row>
    <row r="124" spans="2:8" ht="21">
      <c r="B124" s="6"/>
      <c r="C124" s="100"/>
      <c r="D124" s="100"/>
      <c r="E124" s="100"/>
      <c r="F124" s="100"/>
      <c r="G124" s="5"/>
      <c r="H124" s="5"/>
    </row>
    <row r="125" spans="2:8" ht="21">
      <c r="B125" s="6"/>
      <c r="C125" s="11"/>
      <c r="D125" s="44"/>
      <c r="E125" s="11"/>
      <c r="F125" s="55"/>
      <c r="G125" s="5"/>
      <c r="H125" s="8"/>
    </row>
    <row r="126" spans="2:8">
      <c r="B126" s="6"/>
      <c r="C126" s="6"/>
      <c r="D126" s="6"/>
      <c r="E126" s="6"/>
      <c r="F126" s="53"/>
      <c r="G126" s="5"/>
      <c r="H126" s="5"/>
    </row>
    <row r="127" spans="2:8">
      <c r="B127" s="6"/>
      <c r="C127" s="6"/>
      <c r="D127" s="45"/>
      <c r="E127" s="4"/>
      <c r="F127" s="56"/>
      <c r="G127" s="5"/>
      <c r="H127" s="5"/>
    </row>
    <row r="128" spans="2:8">
      <c r="B128" s="6"/>
      <c r="C128" s="6"/>
      <c r="D128" s="6"/>
      <c r="E128" s="6"/>
      <c r="F128" s="56"/>
      <c r="G128" s="8"/>
      <c r="H128" s="5"/>
    </row>
    <row r="129" spans="2:8">
      <c r="B129" s="6"/>
      <c r="C129" s="6"/>
      <c r="D129" s="6"/>
      <c r="E129" s="6"/>
      <c r="F129" s="53"/>
      <c r="G129" s="5"/>
      <c r="H129" s="5"/>
    </row>
    <row r="130" spans="2:8">
      <c r="B130" s="6"/>
      <c r="C130" s="6"/>
      <c r="D130" s="45"/>
      <c r="E130" s="4"/>
      <c r="F130" s="56"/>
      <c r="G130" s="5"/>
      <c r="H130" s="5"/>
    </row>
    <row r="131" spans="2:8">
      <c r="B131" s="47"/>
      <c r="C131" s="6"/>
      <c r="D131" s="6"/>
      <c r="E131" s="6"/>
      <c r="F131" s="53"/>
      <c r="G131" s="5"/>
      <c r="H131" s="5"/>
    </row>
    <row r="132" spans="2:8">
      <c r="B132" s="6"/>
      <c r="C132" s="6"/>
      <c r="D132" s="6"/>
      <c r="E132" s="6"/>
      <c r="F132" s="53"/>
      <c r="G132" s="5"/>
      <c r="H132" s="5"/>
    </row>
    <row r="133" spans="2:8">
      <c r="B133" s="6"/>
      <c r="C133" s="6"/>
      <c r="D133" s="6"/>
      <c r="E133" s="7"/>
      <c r="F133" s="57"/>
      <c r="G133" s="5"/>
      <c r="H133" s="5"/>
    </row>
    <row r="134" spans="2:8">
      <c r="B134" s="6"/>
      <c r="C134" s="6"/>
      <c r="D134" s="6"/>
      <c r="E134" s="6"/>
      <c r="F134" s="53"/>
      <c r="G134" s="5"/>
      <c r="H134" s="5"/>
    </row>
    <row r="135" spans="2:8">
      <c r="B135" s="6"/>
      <c r="C135" s="6"/>
      <c r="D135" s="45"/>
      <c r="E135" s="4"/>
      <c r="F135" s="56"/>
      <c r="G135" s="5"/>
      <c r="H135" s="5"/>
    </row>
    <row r="136" spans="2:8">
      <c r="B136" s="6"/>
      <c r="C136" s="6"/>
      <c r="D136" s="6"/>
      <c r="E136" s="6"/>
      <c r="F136" s="53"/>
      <c r="G136" s="5"/>
      <c r="H136" s="5"/>
    </row>
    <row r="137" spans="2:8">
      <c r="B137" s="6"/>
      <c r="C137" s="6"/>
      <c r="D137" s="6"/>
      <c r="E137" s="6"/>
      <c r="F137" s="53"/>
      <c r="G137" s="5"/>
      <c r="H137" s="5"/>
    </row>
    <row r="138" spans="2:8">
      <c r="B138" s="6"/>
      <c r="C138" s="4"/>
      <c r="D138" s="45"/>
      <c r="E138" s="4"/>
      <c r="F138" s="56"/>
      <c r="G138" s="5"/>
      <c r="H138" s="5"/>
    </row>
    <row r="139" spans="2:8">
      <c r="B139" s="6"/>
      <c r="C139" s="6"/>
      <c r="D139" s="6"/>
      <c r="E139" s="6"/>
      <c r="F139" s="53"/>
      <c r="G139" s="5"/>
      <c r="H139" s="5"/>
    </row>
    <row r="140" spans="2:8">
      <c r="B140" s="6"/>
      <c r="C140" s="4"/>
      <c r="D140" s="45"/>
      <c r="E140" s="4"/>
      <c r="F140" s="56"/>
      <c r="G140" s="5"/>
    </row>
    <row r="141" spans="2:8">
      <c r="B141" s="6"/>
      <c r="C141" s="6"/>
      <c r="D141" s="6"/>
      <c r="E141" s="6"/>
      <c r="F141" s="53"/>
      <c r="G141" s="5"/>
    </row>
    <row r="142" spans="2:8">
      <c r="B142" s="6"/>
      <c r="C142" s="6"/>
      <c r="D142" s="45"/>
      <c r="E142" s="4"/>
      <c r="F142" s="56"/>
      <c r="G142" s="5"/>
    </row>
  </sheetData>
  <mergeCells count="3">
    <mergeCell ref="C3:F3"/>
    <mergeCell ref="C4:F4"/>
    <mergeCell ref="C124:F1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36"/>
  <sheetViews>
    <sheetView workbookViewId="0">
      <selection activeCell="F15" sqref="F15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6" spans="1:8" ht="21">
      <c r="C6" s="97" t="s">
        <v>64</v>
      </c>
      <c r="D6" s="97"/>
      <c r="E6" s="97"/>
      <c r="F6" s="97"/>
      <c r="G6" s="13"/>
    </row>
    <row r="7" spans="1:8" ht="21">
      <c r="C7" s="98" t="s">
        <v>97</v>
      </c>
      <c r="D7" s="99"/>
      <c r="E7" s="99"/>
      <c r="F7" s="99"/>
      <c r="G7" s="13"/>
    </row>
    <row r="8" spans="1:8" ht="21.75" thickBot="1">
      <c r="C8" s="31"/>
      <c r="D8" s="43"/>
      <c r="E8" s="31"/>
      <c r="F8" s="50"/>
    </row>
    <row r="9" spans="1:8" s="4" customFormat="1" ht="16.5" thickBot="1">
      <c r="A9" s="10"/>
      <c r="B9" s="21" t="s">
        <v>26</v>
      </c>
      <c r="C9" s="22" t="s">
        <v>27</v>
      </c>
      <c r="D9" s="23" t="s">
        <v>28</v>
      </c>
      <c r="E9" s="9" t="s">
        <v>27</v>
      </c>
      <c r="F9" s="22" t="s">
        <v>29</v>
      </c>
      <c r="G9" s="9" t="s">
        <v>27</v>
      </c>
      <c r="H9" s="16"/>
    </row>
    <row r="10" spans="1:8" s="4" customFormat="1">
      <c r="A10" s="10"/>
      <c r="B10" s="40" t="s">
        <v>38</v>
      </c>
      <c r="C10" s="27">
        <v>1</v>
      </c>
      <c r="D10" s="36" t="s">
        <v>94</v>
      </c>
      <c r="E10" s="27">
        <v>28</v>
      </c>
      <c r="F10" s="38" t="s">
        <v>100</v>
      </c>
      <c r="G10" s="24">
        <v>1</v>
      </c>
      <c r="H10" s="12"/>
    </row>
    <row r="11" spans="1:8" s="4" customFormat="1">
      <c r="A11" s="10"/>
      <c r="B11" s="41" t="s">
        <v>39</v>
      </c>
      <c r="C11" s="2">
        <v>29</v>
      </c>
      <c r="D11" s="1" t="s">
        <v>69</v>
      </c>
      <c r="E11" s="2">
        <v>8</v>
      </c>
      <c r="F11" s="39" t="s">
        <v>78</v>
      </c>
      <c r="G11" s="25">
        <v>1</v>
      </c>
      <c r="H11" s="12"/>
    </row>
    <row r="12" spans="1:8" s="4" customFormat="1">
      <c r="A12" s="10"/>
      <c r="B12" s="41" t="s">
        <v>30</v>
      </c>
      <c r="C12" s="2">
        <v>30</v>
      </c>
      <c r="D12" s="1" t="s">
        <v>270</v>
      </c>
      <c r="E12" s="2"/>
      <c r="F12" s="39" t="s">
        <v>50</v>
      </c>
      <c r="G12" s="25">
        <v>2</v>
      </c>
      <c r="H12" s="12"/>
    </row>
    <row r="13" spans="1:8" s="4" customFormat="1">
      <c r="A13" s="10"/>
      <c r="B13" s="41" t="s">
        <v>31</v>
      </c>
      <c r="C13" s="2">
        <v>12</v>
      </c>
      <c r="D13" s="1" t="s">
        <v>61</v>
      </c>
      <c r="E13" s="2">
        <v>38</v>
      </c>
      <c r="F13" s="39" t="s">
        <v>46</v>
      </c>
      <c r="G13" s="25">
        <v>1</v>
      </c>
      <c r="H13" s="12"/>
    </row>
    <row r="14" spans="1:8" s="4" customFormat="1">
      <c r="A14" s="19"/>
      <c r="B14" s="41" t="s">
        <v>32</v>
      </c>
      <c r="C14" s="2">
        <v>1</v>
      </c>
      <c r="D14" s="1"/>
      <c r="E14" s="2"/>
      <c r="F14" s="39" t="s">
        <v>40</v>
      </c>
      <c r="G14" s="25">
        <v>1</v>
      </c>
      <c r="H14" s="12"/>
    </row>
    <row r="15" spans="1:8" s="4" customFormat="1">
      <c r="A15" s="10"/>
      <c r="B15" s="41" t="s">
        <v>33</v>
      </c>
      <c r="C15" s="2">
        <v>1</v>
      </c>
      <c r="D15" s="59"/>
      <c r="E15" s="62"/>
      <c r="F15" s="39" t="s">
        <v>73</v>
      </c>
      <c r="G15" s="25">
        <v>1</v>
      </c>
      <c r="H15" s="12"/>
    </row>
    <row r="16" spans="1:8" s="4" customFormat="1">
      <c r="A16" s="10"/>
      <c r="B16" s="41" t="s">
        <v>34</v>
      </c>
      <c r="C16" s="2"/>
      <c r="D16" s="1"/>
      <c r="E16" s="2"/>
      <c r="F16" s="39" t="s">
        <v>15</v>
      </c>
      <c r="G16" s="25">
        <v>2</v>
      </c>
      <c r="H16" s="12"/>
    </row>
    <row r="17" spans="1:8" s="4" customFormat="1">
      <c r="A17" s="10"/>
      <c r="B17" s="41"/>
      <c r="C17" s="2"/>
      <c r="D17" s="1"/>
      <c r="E17" s="2"/>
      <c r="F17" s="39" t="s">
        <v>4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103</v>
      </c>
      <c r="G18" s="25">
        <v>1</v>
      </c>
      <c r="H18" s="12"/>
    </row>
    <row r="19" spans="1:8" s="4" customFormat="1">
      <c r="A19" s="10"/>
      <c r="B19" s="41"/>
      <c r="C19" s="2"/>
      <c r="D19" s="1"/>
      <c r="E19" s="2"/>
      <c r="F19" s="39" t="s">
        <v>56</v>
      </c>
      <c r="G19" s="25">
        <v>2</v>
      </c>
      <c r="H19" s="12"/>
    </row>
    <row r="20" spans="1:8" s="4" customFormat="1">
      <c r="A20" s="10"/>
      <c r="B20" s="41"/>
      <c r="C20" s="28"/>
      <c r="D20" s="1"/>
      <c r="E20" s="2"/>
      <c r="F20" s="39" t="s">
        <v>20</v>
      </c>
      <c r="G20" s="25">
        <v>1</v>
      </c>
      <c r="H20" s="12"/>
    </row>
    <row r="21" spans="1:8" s="4" customFormat="1">
      <c r="A21" s="10"/>
      <c r="B21" s="41"/>
      <c r="C21" s="2"/>
      <c r="D21" s="1"/>
      <c r="E21" s="2"/>
      <c r="F21" s="39" t="s">
        <v>17</v>
      </c>
      <c r="G21" s="25">
        <v>1</v>
      </c>
      <c r="H21" s="12"/>
    </row>
    <row r="22" spans="1:8" s="4" customFormat="1">
      <c r="A22" s="10"/>
      <c r="B22" s="41"/>
      <c r="C22" s="2"/>
      <c r="D22" s="1"/>
      <c r="E22" s="2"/>
      <c r="F22" s="39" t="s">
        <v>17</v>
      </c>
      <c r="G22" s="25">
        <v>3</v>
      </c>
      <c r="H22" s="12"/>
    </row>
    <row r="23" spans="1:8" s="4" customFormat="1">
      <c r="A23" s="10"/>
      <c r="B23" s="41"/>
      <c r="C23" s="2"/>
      <c r="D23" s="1"/>
      <c r="E23" s="2"/>
      <c r="F23" s="39" t="s">
        <v>22</v>
      </c>
      <c r="G23" s="33">
        <v>1</v>
      </c>
      <c r="H23" s="12"/>
    </row>
    <row r="24" spans="1:8" s="4" customFormat="1">
      <c r="A24" s="10"/>
      <c r="B24" s="41"/>
      <c r="C24" s="2"/>
      <c r="D24" s="1"/>
      <c r="E24" s="2"/>
      <c r="F24" s="39" t="s">
        <v>101</v>
      </c>
      <c r="G24" s="33">
        <v>2</v>
      </c>
      <c r="H24" s="12"/>
    </row>
    <row r="25" spans="1:8" s="4" customFormat="1">
      <c r="A25" s="10"/>
      <c r="B25" s="41"/>
      <c r="C25" s="2"/>
      <c r="D25" s="1"/>
      <c r="E25" s="2"/>
      <c r="F25" s="39" t="s">
        <v>67</v>
      </c>
      <c r="G25" s="33">
        <v>1</v>
      </c>
      <c r="H25" s="12"/>
    </row>
    <row r="26" spans="1:8" s="4" customFormat="1">
      <c r="A26" s="10"/>
      <c r="B26" s="41"/>
      <c r="C26" s="2"/>
      <c r="D26" s="1"/>
      <c r="E26" s="2"/>
      <c r="F26" s="39" t="s">
        <v>45</v>
      </c>
      <c r="G26" s="33">
        <v>2</v>
      </c>
      <c r="H26" s="12"/>
    </row>
    <row r="27" spans="1:8" s="4" customFormat="1">
      <c r="A27" s="10"/>
      <c r="B27" s="41"/>
      <c r="C27" s="2"/>
      <c r="D27" s="1"/>
      <c r="E27" s="2"/>
      <c r="F27" s="39" t="s">
        <v>80</v>
      </c>
      <c r="G27" s="33">
        <v>2</v>
      </c>
      <c r="H27" s="12"/>
    </row>
    <row r="28" spans="1:8" s="4" customFormat="1">
      <c r="A28" s="10"/>
      <c r="B28" s="41"/>
      <c r="C28" s="2"/>
      <c r="D28" s="1"/>
      <c r="E28" s="2"/>
      <c r="F28" s="39" t="s">
        <v>16</v>
      </c>
      <c r="G28" s="33">
        <v>1</v>
      </c>
      <c r="H28" s="12"/>
    </row>
    <row r="29" spans="1:8" s="4" customFormat="1">
      <c r="A29" s="10"/>
      <c r="B29" s="41"/>
      <c r="C29" s="2"/>
      <c r="D29" s="1"/>
      <c r="E29" s="2"/>
      <c r="F29" s="39" t="s">
        <v>14</v>
      </c>
      <c r="G29" s="33">
        <v>3</v>
      </c>
      <c r="H29" s="12"/>
    </row>
    <row r="30" spans="1:8" s="4" customFormat="1">
      <c r="A30" s="10"/>
      <c r="B30" s="41"/>
      <c r="C30" s="2"/>
      <c r="D30" s="1"/>
      <c r="E30" s="2"/>
      <c r="F30" s="39" t="s">
        <v>18</v>
      </c>
      <c r="G30" s="33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62</v>
      </c>
      <c r="G31" s="33">
        <v>1</v>
      </c>
      <c r="H31" s="12"/>
    </row>
    <row r="32" spans="1:8" s="4" customFormat="1">
      <c r="A32" s="10"/>
      <c r="B32" s="41"/>
      <c r="C32" s="2"/>
      <c r="D32" s="1"/>
      <c r="E32" s="2"/>
      <c r="F32" s="39" t="s">
        <v>43</v>
      </c>
      <c r="G32" s="33">
        <v>2</v>
      </c>
      <c r="H32" s="12"/>
    </row>
    <row r="33" spans="1:8" s="4" customFormat="1">
      <c r="A33" s="10"/>
      <c r="B33" s="41"/>
      <c r="C33" s="2"/>
      <c r="D33" s="1"/>
      <c r="E33" s="2"/>
      <c r="F33" s="39" t="s">
        <v>59</v>
      </c>
      <c r="G33" s="33">
        <v>2</v>
      </c>
      <c r="H33" s="12"/>
    </row>
    <row r="34" spans="1:8" s="4" customFormat="1">
      <c r="A34" s="10"/>
      <c r="B34" s="41"/>
      <c r="C34" s="2"/>
      <c r="D34" s="1"/>
      <c r="E34" s="2"/>
      <c r="F34" s="39" t="s">
        <v>36</v>
      </c>
      <c r="G34" s="33">
        <v>4</v>
      </c>
      <c r="H34" s="12"/>
    </row>
    <row r="35" spans="1:8" s="4" customFormat="1">
      <c r="A35" s="10"/>
      <c r="B35" s="41"/>
      <c r="C35" s="2"/>
      <c r="D35" s="1"/>
      <c r="E35" s="2"/>
      <c r="F35" s="39" t="s">
        <v>70</v>
      </c>
      <c r="G35" s="33">
        <v>1</v>
      </c>
      <c r="H35" s="12"/>
    </row>
    <row r="36" spans="1:8" s="4" customFormat="1">
      <c r="A36" s="10"/>
      <c r="B36" s="41"/>
      <c r="C36" s="2"/>
      <c r="D36" s="1"/>
      <c r="E36" s="2"/>
      <c r="F36" s="39" t="s">
        <v>9</v>
      </c>
      <c r="G36" s="33">
        <v>2</v>
      </c>
      <c r="H36" s="12"/>
    </row>
    <row r="37" spans="1:8" s="4" customFormat="1">
      <c r="A37" s="10"/>
      <c r="B37" s="41"/>
      <c r="C37" s="1"/>
      <c r="D37" s="1"/>
      <c r="E37" s="2"/>
      <c r="F37" s="39" t="s">
        <v>11</v>
      </c>
      <c r="G37" s="25">
        <v>1</v>
      </c>
      <c r="H37" s="30"/>
    </row>
    <row r="38" spans="1:8" s="4" customFormat="1">
      <c r="A38" s="10"/>
      <c r="B38" s="60"/>
      <c r="C38" s="58"/>
      <c r="D38" s="58"/>
      <c r="E38" s="34"/>
      <c r="F38" s="61" t="s">
        <v>74</v>
      </c>
      <c r="G38" s="35">
        <v>1</v>
      </c>
      <c r="H38" s="30"/>
    </row>
    <row r="39" spans="1:8" s="4" customFormat="1">
      <c r="A39" s="10"/>
      <c r="B39" s="60"/>
      <c r="C39" s="58"/>
      <c r="D39" s="58"/>
      <c r="E39" s="34"/>
      <c r="F39" s="61" t="s">
        <v>54</v>
      </c>
      <c r="G39" s="35">
        <v>1</v>
      </c>
      <c r="H39" s="30"/>
    </row>
    <row r="40" spans="1:8" s="4" customFormat="1">
      <c r="A40" s="10"/>
      <c r="B40" s="60"/>
      <c r="C40" s="58"/>
      <c r="D40" s="58"/>
      <c r="E40" s="34"/>
      <c r="F40" s="61" t="s">
        <v>1</v>
      </c>
      <c r="G40" s="35">
        <v>3</v>
      </c>
      <c r="H40" s="30"/>
    </row>
    <row r="41" spans="1:8" s="4" customFormat="1">
      <c r="A41" s="10"/>
      <c r="B41" s="60"/>
      <c r="C41" s="58"/>
      <c r="D41" s="58"/>
      <c r="E41" s="34"/>
      <c r="F41" s="61" t="s">
        <v>12</v>
      </c>
      <c r="G41" s="35">
        <v>3</v>
      </c>
      <c r="H41" s="30"/>
    </row>
    <row r="42" spans="1:8" s="4" customFormat="1">
      <c r="A42" s="10"/>
      <c r="B42" s="60"/>
      <c r="C42" s="58"/>
      <c r="D42" s="58"/>
      <c r="E42" s="34"/>
      <c r="F42" s="61" t="s">
        <v>13</v>
      </c>
      <c r="G42" s="35">
        <v>1</v>
      </c>
      <c r="H42" s="30"/>
    </row>
    <row r="43" spans="1:8" s="4" customFormat="1">
      <c r="A43" s="10"/>
      <c r="B43" s="60"/>
      <c r="C43" s="58"/>
      <c r="D43" s="58"/>
      <c r="E43" s="34"/>
      <c r="F43" s="61" t="s">
        <v>41</v>
      </c>
      <c r="G43" s="35">
        <v>2</v>
      </c>
      <c r="H43" s="30"/>
    </row>
    <row r="44" spans="1:8" s="4" customFormat="1">
      <c r="A44" s="10"/>
      <c r="B44" s="60"/>
      <c r="C44" s="58"/>
      <c r="D44" s="58"/>
      <c r="E44" s="34"/>
      <c r="F44" s="61" t="s">
        <v>24</v>
      </c>
      <c r="G44" s="35">
        <v>1</v>
      </c>
      <c r="H44" s="30"/>
    </row>
    <row r="45" spans="1:8" s="4" customFormat="1">
      <c r="A45" s="10"/>
      <c r="B45" s="60"/>
      <c r="C45" s="58"/>
      <c r="D45" s="58"/>
      <c r="E45" s="34"/>
      <c r="F45" s="61" t="s">
        <v>68</v>
      </c>
      <c r="G45" s="35">
        <v>2</v>
      </c>
      <c r="H45" s="30"/>
    </row>
    <row r="46" spans="1:8" s="4" customFormat="1">
      <c r="A46" s="10"/>
      <c r="B46" s="60"/>
      <c r="C46" s="58"/>
      <c r="D46" s="58"/>
      <c r="E46" s="34"/>
      <c r="F46" s="61" t="s">
        <v>49</v>
      </c>
      <c r="G46" s="35">
        <v>1</v>
      </c>
      <c r="H46" s="30"/>
    </row>
    <row r="47" spans="1:8" s="4" customFormat="1">
      <c r="A47" s="10"/>
      <c r="B47" s="60"/>
      <c r="C47" s="58"/>
      <c r="D47" s="58"/>
      <c r="E47" s="34"/>
      <c r="F47" s="61" t="s">
        <v>25</v>
      </c>
      <c r="G47" s="35">
        <v>1</v>
      </c>
      <c r="H47" s="30"/>
    </row>
    <row r="48" spans="1:8" s="4" customFormat="1">
      <c r="A48" s="10"/>
      <c r="B48" s="60"/>
      <c r="C48" s="58"/>
      <c r="D48" s="58"/>
      <c r="E48" s="34"/>
      <c r="F48" s="61" t="s">
        <v>48</v>
      </c>
      <c r="G48" s="35">
        <v>2</v>
      </c>
      <c r="H48" s="30"/>
    </row>
    <row r="49" spans="1:10" s="4" customFormat="1">
      <c r="A49" s="10"/>
      <c r="B49" s="60"/>
      <c r="C49" s="58"/>
      <c r="D49" s="58"/>
      <c r="E49" s="34"/>
      <c r="F49" s="61" t="s">
        <v>2</v>
      </c>
      <c r="G49" s="35">
        <v>2</v>
      </c>
      <c r="H49" s="30"/>
    </row>
    <row r="50" spans="1:10" s="4" customFormat="1">
      <c r="A50" s="10"/>
      <c r="B50" s="60"/>
      <c r="C50" s="58"/>
      <c r="D50" s="58"/>
      <c r="E50" s="34"/>
      <c r="F50" s="61" t="s">
        <v>102</v>
      </c>
      <c r="G50" s="35">
        <v>2</v>
      </c>
      <c r="H50" s="30"/>
    </row>
    <row r="51" spans="1:10" s="4" customFormat="1">
      <c r="A51" s="10"/>
      <c r="B51" s="60"/>
      <c r="C51" s="58"/>
      <c r="D51" s="58"/>
      <c r="E51" s="34"/>
      <c r="F51" s="61" t="s">
        <v>99</v>
      </c>
      <c r="G51" s="35">
        <v>1</v>
      </c>
      <c r="H51" s="30"/>
      <c r="I51" s="15"/>
      <c r="J51" s="10"/>
    </row>
    <row r="52" spans="1:10" s="4" customFormat="1">
      <c r="A52" s="10"/>
      <c r="B52" s="60"/>
      <c r="C52" s="58"/>
      <c r="D52" s="58"/>
      <c r="E52" s="34"/>
      <c r="F52" s="61" t="s">
        <v>21</v>
      </c>
      <c r="G52" s="35">
        <v>1</v>
      </c>
      <c r="H52" s="30"/>
      <c r="I52" s="15"/>
      <c r="J52" s="10"/>
    </row>
    <row r="53" spans="1:10" s="4" customFormat="1">
      <c r="A53" s="10"/>
      <c r="B53" s="60"/>
      <c r="C53" s="58"/>
      <c r="D53" s="58"/>
      <c r="E53" s="34"/>
      <c r="F53" s="61" t="s">
        <v>7</v>
      </c>
      <c r="G53" s="35">
        <v>2</v>
      </c>
      <c r="H53" s="30"/>
      <c r="I53" s="15"/>
      <c r="J53" s="10"/>
    </row>
    <row r="54" spans="1:10" s="4" customFormat="1">
      <c r="A54" s="10"/>
      <c r="B54" s="60"/>
      <c r="C54" s="58"/>
      <c r="D54" s="58"/>
      <c r="E54" s="34"/>
      <c r="F54" s="61" t="s">
        <v>6</v>
      </c>
      <c r="G54" s="35">
        <v>2</v>
      </c>
      <c r="H54" s="30"/>
      <c r="I54" s="15"/>
      <c r="J54" s="10"/>
    </row>
    <row r="55" spans="1:10" s="4" customFormat="1">
      <c r="A55" s="10"/>
      <c r="B55" s="60"/>
      <c r="C55" s="58"/>
      <c r="D55" s="58"/>
      <c r="E55" s="34"/>
      <c r="F55" s="61" t="s">
        <v>77</v>
      </c>
      <c r="G55" s="35">
        <v>2</v>
      </c>
      <c r="H55" s="30"/>
      <c r="I55" s="15"/>
      <c r="J55" s="10"/>
    </row>
    <row r="56" spans="1:10" s="4" customFormat="1" ht="15.75" thickBot="1">
      <c r="A56" s="10"/>
      <c r="B56" s="48" t="s">
        <v>37</v>
      </c>
      <c r="C56" s="29">
        <f>SUM(C10:C37)</f>
        <v>74</v>
      </c>
      <c r="D56" s="37"/>
      <c r="E56" s="29">
        <f>SUM(E10:E37)</f>
        <v>74</v>
      </c>
      <c r="F56" s="52"/>
      <c r="G56" s="29">
        <f>SUM(G10:G55)</f>
        <v>74</v>
      </c>
      <c r="H56" s="12"/>
      <c r="I56" s="18"/>
      <c r="J56" s="10"/>
    </row>
    <row r="57" spans="1:10" s="4" customFormat="1">
      <c r="A57" s="10"/>
      <c r="B57" s="6"/>
      <c r="C57" s="8"/>
      <c r="D57" s="6"/>
      <c r="E57" s="8"/>
      <c r="F57" s="53"/>
      <c r="G57" s="8"/>
      <c r="H57" s="12"/>
      <c r="I57" s="18"/>
      <c r="J57" s="10"/>
    </row>
    <row r="58" spans="1:10" s="4" customFormat="1">
      <c r="A58" s="10"/>
      <c r="B58" s="6"/>
      <c r="C58" s="8"/>
      <c r="D58" s="6"/>
      <c r="E58" s="8"/>
      <c r="F58" s="53"/>
      <c r="G58" s="8"/>
      <c r="H58" s="12"/>
      <c r="I58" s="18"/>
      <c r="J58" s="10"/>
    </row>
    <row r="59" spans="1:10" s="4" customFormat="1">
      <c r="A59" s="10"/>
      <c r="B59" s="6"/>
      <c r="C59" s="8"/>
      <c r="D59" s="6"/>
      <c r="E59" s="8"/>
      <c r="F59" s="53"/>
      <c r="G59" s="8"/>
      <c r="H59" s="12"/>
      <c r="I59" s="18"/>
      <c r="J59" s="10"/>
    </row>
    <row r="60" spans="1:10" s="4" customFormat="1">
      <c r="A60" s="10"/>
      <c r="B60" s="6"/>
      <c r="C60" s="8"/>
      <c r="D60" s="6"/>
      <c r="E60" s="8"/>
      <c r="F60" s="53"/>
      <c r="G60" s="8"/>
      <c r="H60" s="12"/>
      <c r="I60" s="18"/>
      <c r="J60" s="10"/>
    </row>
    <row r="61" spans="1:10" s="4" customFormat="1">
      <c r="A61" s="10"/>
      <c r="B61" s="6"/>
      <c r="C61" s="8"/>
      <c r="D61" s="6"/>
      <c r="E61" s="8"/>
      <c r="F61" s="53"/>
      <c r="G61" s="8"/>
      <c r="H61" s="12"/>
      <c r="I61" s="18"/>
      <c r="J61" s="10"/>
    </row>
    <row r="62" spans="1:10" s="4" customFormat="1">
      <c r="A62" s="10"/>
      <c r="B62" s="6"/>
      <c r="C62" s="8"/>
      <c r="D62" s="6"/>
      <c r="E62" s="8"/>
      <c r="F62" s="53"/>
      <c r="G62" s="8"/>
      <c r="H62" s="12"/>
      <c r="I62" s="18"/>
      <c r="J62" s="10"/>
    </row>
    <row r="63" spans="1:10" s="4" customFormat="1">
      <c r="A63" s="10"/>
      <c r="B63" s="6"/>
      <c r="C63" s="8"/>
      <c r="D63" s="6"/>
      <c r="E63" s="8"/>
      <c r="F63" s="53"/>
      <c r="G63" s="8"/>
      <c r="H63" s="12"/>
      <c r="I63" s="18"/>
      <c r="J63" s="10"/>
    </row>
    <row r="64" spans="1:10" s="4" customFormat="1">
      <c r="A64" s="10"/>
      <c r="B64" s="6"/>
      <c r="C64" s="8"/>
      <c r="D64" s="6"/>
      <c r="E64" s="8"/>
      <c r="F64" s="53"/>
      <c r="G64" s="8"/>
      <c r="H64" s="12"/>
      <c r="I64" s="18"/>
      <c r="J64" s="10"/>
    </row>
    <row r="65" spans="1:10" s="4" customFormat="1">
      <c r="A65" s="10"/>
      <c r="B65" s="6"/>
      <c r="C65" s="8"/>
      <c r="D65" s="6"/>
      <c r="E65" s="8"/>
      <c r="F65" s="53"/>
      <c r="G65" s="8"/>
      <c r="H65" s="12"/>
      <c r="I65" s="18"/>
      <c r="J65" s="10"/>
    </row>
    <row r="66" spans="1:10" s="4" customFormat="1">
      <c r="A66" s="10"/>
      <c r="B66" s="6"/>
      <c r="C66" s="8"/>
      <c r="D66" s="6"/>
      <c r="E66" s="8"/>
      <c r="F66" s="53"/>
      <c r="G66" s="8"/>
      <c r="H66" s="12"/>
      <c r="I66" s="18"/>
      <c r="J66" s="10"/>
    </row>
    <row r="67" spans="1:10" s="4" customFormat="1">
      <c r="A67" s="10"/>
      <c r="B67" s="6"/>
      <c r="C67" s="8"/>
      <c r="D67" s="6"/>
      <c r="E67" s="8"/>
      <c r="F67" s="53"/>
      <c r="G67" s="8"/>
      <c r="H67" s="12"/>
      <c r="I67" s="18"/>
      <c r="J67" s="10"/>
    </row>
    <row r="68" spans="1:10" s="4" customFormat="1" ht="21">
      <c r="A68" s="10"/>
      <c r="B68" s="6"/>
      <c r="C68" s="6"/>
      <c r="D68" s="32" t="s">
        <v>98</v>
      </c>
      <c r="E68" s="6"/>
      <c r="F68" s="53"/>
      <c r="G68" s="8"/>
      <c r="H68" s="12"/>
      <c r="I68" s="18"/>
      <c r="J68" s="10"/>
    </row>
    <row r="69" spans="1:10" s="4" customFormat="1" ht="21">
      <c r="A69" s="10"/>
      <c r="B69" s="32" t="s">
        <v>79</v>
      </c>
      <c r="C69" s="6"/>
      <c r="D69" s="6"/>
      <c r="E69" s="6"/>
      <c r="F69" s="54" t="s">
        <v>60</v>
      </c>
      <c r="G69" s="8"/>
      <c r="H69" s="12"/>
      <c r="I69" s="15"/>
      <c r="J69" s="10"/>
    </row>
    <row r="70" spans="1:10" s="4" customFormat="1">
      <c r="A70" s="10"/>
      <c r="C70" s="10"/>
      <c r="D70" s="6"/>
      <c r="E70" s="10"/>
      <c r="G70" s="8"/>
      <c r="H70" s="12"/>
      <c r="I70" s="18"/>
      <c r="J70" s="10"/>
    </row>
    <row r="71" spans="1:10" ht="21">
      <c r="A71" s="10"/>
      <c r="B71" s="32"/>
      <c r="C71" s="6"/>
      <c r="D71" s="6"/>
      <c r="E71" s="6"/>
      <c r="F71" s="54"/>
      <c r="G71" s="8"/>
      <c r="H71" s="12"/>
      <c r="I71" s="15"/>
      <c r="J71" s="10"/>
    </row>
    <row r="72" spans="1:10" s="4" customFormat="1">
      <c r="A72" s="10"/>
      <c r="B72" s="6"/>
      <c r="C72" s="6"/>
      <c r="D72" s="6"/>
      <c r="E72" s="6"/>
      <c r="F72" s="53"/>
      <c r="G72" s="8"/>
      <c r="H72" s="12"/>
      <c r="I72" s="15"/>
      <c r="J72" s="10"/>
    </row>
    <row r="73" spans="1:10" s="4" customFormat="1">
      <c r="A73" s="10"/>
      <c r="B73" s="6"/>
      <c r="C73" s="10"/>
      <c r="D73" s="6"/>
      <c r="E73" s="6"/>
      <c r="F73" s="53"/>
      <c r="G73" s="8"/>
      <c r="H73" s="12"/>
      <c r="I73" s="15"/>
      <c r="J73" s="10"/>
    </row>
    <row r="74" spans="1:10" s="4" customFormat="1">
      <c r="A74" s="10"/>
      <c r="B74" s="6"/>
      <c r="C74" s="6"/>
      <c r="D74" s="6"/>
      <c r="E74" s="6"/>
      <c r="F74" s="53"/>
      <c r="G74" s="8"/>
      <c r="H74" s="12"/>
      <c r="I74" s="18"/>
      <c r="J74" s="10"/>
    </row>
    <row r="75" spans="1:10" s="4" customFormat="1">
      <c r="A75" s="10"/>
      <c r="B75" s="6"/>
      <c r="C75" s="10"/>
      <c r="D75" s="6"/>
      <c r="E75" s="10"/>
      <c r="F75" s="53"/>
      <c r="G75" s="8"/>
      <c r="H75" s="12"/>
      <c r="I75" s="15"/>
      <c r="J75" s="10"/>
    </row>
    <row r="76" spans="1:10" s="4" customFormat="1">
      <c r="A76" s="10"/>
      <c r="B76" s="6"/>
      <c r="C76" s="6"/>
      <c r="D76" s="6"/>
      <c r="E76" s="6"/>
      <c r="F76" s="53"/>
      <c r="G76" s="8"/>
      <c r="H76" s="12"/>
      <c r="I76" s="18"/>
      <c r="J76" s="10"/>
    </row>
    <row r="77" spans="1:10" s="4" customFormat="1">
      <c r="A77" s="10"/>
      <c r="B77" s="6"/>
      <c r="C77" s="6"/>
      <c r="D77" s="6"/>
      <c r="E77" s="10"/>
      <c r="F77" s="53"/>
      <c r="G77" s="8"/>
      <c r="H77" s="12"/>
      <c r="I77" s="18"/>
      <c r="J77" s="10"/>
    </row>
    <row r="78" spans="1:10" s="4" customFormat="1">
      <c r="A78" s="10"/>
      <c r="B78" s="6"/>
      <c r="C78" s="6"/>
      <c r="D78" s="6"/>
      <c r="E78" s="6"/>
      <c r="F78" s="53"/>
      <c r="G78" s="8"/>
      <c r="H78" s="12"/>
      <c r="I78" s="15"/>
      <c r="J78" s="10"/>
    </row>
    <row r="79" spans="1:10" s="4" customFormat="1">
      <c r="A79" s="10"/>
      <c r="B79" s="6"/>
      <c r="C79" s="10"/>
      <c r="D79" s="6"/>
      <c r="E79" s="10"/>
      <c r="F79" s="53"/>
      <c r="G79" s="8"/>
      <c r="H79" s="12"/>
      <c r="I79" s="18"/>
      <c r="J79" s="10"/>
    </row>
    <row r="80" spans="1:10" ht="21">
      <c r="A80" s="10"/>
      <c r="B80" s="6"/>
      <c r="C80" s="6"/>
      <c r="D80" s="32" t="s">
        <v>66</v>
      </c>
      <c r="E80" s="6"/>
      <c r="F80" s="53"/>
      <c r="G80" s="8"/>
      <c r="H80" s="12"/>
      <c r="I80" s="18"/>
      <c r="J80" s="10"/>
    </row>
    <row r="81" spans="1:10">
      <c r="A81" s="10"/>
      <c r="B81" s="6"/>
      <c r="C81" s="6"/>
      <c r="E81" s="6"/>
      <c r="F81" s="53"/>
      <c r="G81" s="8"/>
      <c r="H81" s="12"/>
      <c r="I81" s="15"/>
      <c r="J81" s="10"/>
    </row>
    <row r="82" spans="1:10" s="4" customFormat="1">
      <c r="A82" s="10"/>
      <c r="B82" s="6"/>
      <c r="C82" s="10"/>
      <c r="D82" s="45"/>
      <c r="E82" s="10"/>
      <c r="F82" s="53"/>
      <c r="G82" s="8"/>
      <c r="H82" s="12"/>
      <c r="I82" s="18"/>
      <c r="J82" s="10"/>
    </row>
    <row r="83" spans="1:10" ht="15.75">
      <c r="A83" s="10"/>
      <c r="B83" s="6"/>
      <c r="C83" s="6"/>
      <c r="D83" s="6"/>
      <c r="E83" s="10"/>
      <c r="F83" s="53"/>
      <c r="G83" s="8"/>
      <c r="H83" s="12"/>
      <c r="I83" s="20"/>
      <c r="J83" s="10"/>
    </row>
    <row r="84" spans="1:10">
      <c r="A84" s="10"/>
      <c r="B84" s="6"/>
      <c r="C84" s="6"/>
      <c r="D84" s="6"/>
      <c r="E84" s="6"/>
      <c r="F84" s="53"/>
      <c r="G84" s="8"/>
      <c r="H84" s="12"/>
      <c r="I84" s="15"/>
      <c r="J84" s="10"/>
    </row>
    <row r="85" spans="1:10">
      <c r="A85" s="10"/>
      <c r="B85" s="6"/>
      <c r="C85" s="10"/>
      <c r="D85" s="6"/>
      <c r="E85" s="10"/>
      <c r="F85" s="53"/>
      <c r="G85" s="8"/>
      <c r="H85" s="12"/>
      <c r="I85" s="15"/>
      <c r="J85" s="10"/>
    </row>
    <row r="86" spans="1:10">
      <c r="A86" s="10"/>
      <c r="B86" s="6"/>
      <c r="C86" s="6"/>
      <c r="D86" s="6"/>
      <c r="E86" s="6"/>
      <c r="F86" s="53"/>
      <c r="G86" s="8"/>
      <c r="H86" s="12"/>
      <c r="I86" s="15"/>
      <c r="J86" s="10"/>
    </row>
    <row r="87" spans="1:10">
      <c r="A87" s="10"/>
      <c r="B87" s="6"/>
      <c r="C87" s="6"/>
      <c r="D87" s="6"/>
      <c r="E87" s="10"/>
      <c r="F87" s="53"/>
      <c r="G87" s="8"/>
      <c r="H87" s="12"/>
      <c r="I87" s="15"/>
      <c r="J87" s="10"/>
    </row>
    <row r="88" spans="1:10" s="4" customFormat="1">
      <c r="A88" s="10"/>
      <c r="B88" s="6"/>
      <c r="C88" s="6"/>
      <c r="D88" s="6"/>
      <c r="E88" s="6"/>
      <c r="F88" s="53"/>
      <c r="G88" s="8"/>
      <c r="H88" s="12"/>
      <c r="I88" s="18"/>
      <c r="J88" s="10"/>
    </row>
    <row r="89" spans="1:10" s="4" customFormat="1">
      <c r="A89" s="10"/>
      <c r="B89" s="6"/>
      <c r="C89" s="6"/>
      <c r="D89" s="6"/>
      <c r="E89" s="6"/>
      <c r="F89" s="53"/>
      <c r="G89" s="8"/>
      <c r="H89" s="12"/>
      <c r="I89" s="15"/>
      <c r="J89" s="10"/>
    </row>
    <row r="90" spans="1:10" s="4" customFormat="1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 s="4" customFormat="1">
      <c r="A91" s="10"/>
      <c r="B91" s="6"/>
      <c r="C91" s="6"/>
      <c r="D91" s="6"/>
      <c r="E91" s="6"/>
      <c r="F91" s="53"/>
      <c r="G91" s="8"/>
      <c r="H91" s="12"/>
      <c r="I91" s="18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5"/>
      <c r="J92" s="10"/>
    </row>
    <row r="93" spans="1:10" s="4" customFormat="1">
      <c r="A93" s="10"/>
      <c r="B93" s="6"/>
      <c r="C93" s="6"/>
      <c r="D93" s="6"/>
      <c r="E93" s="10"/>
      <c r="F93" s="53"/>
      <c r="G93" s="8"/>
      <c r="H93" s="12"/>
      <c r="I93" s="15"/>
      <c r="J93" s="10"/>
    </row>
    <row r="94" spans="1:10" s="4" customFormat="1">
      <c r="A94" s="10"/>
      <c r="B94" s="6"/>
      <c r="C94" s="6"/>
      <c r="D94" s="6"/>
      <c r="E94" s="6"/>
      <c r="F94" s="53"/>
      <c r="G94" s="8"/>
      <c r="H94" s="12"/>
      <c r="I94" s="18"/>
      <c r="J94" s="10"/>
    </row>
    <row r="95" spans="1:10">
      <c r="A95" s="10"/>
      <c r="B95" s="6"/>
      <c r="C95" s="6"/>
      <c r="D95" s="6"/>
      <c r="E95" s="6"/>
      <c r="F95" s="53"/>
      <c r="G95" s="8"/>
      <c r="H95" s="12"/>
      <c r="I95" s="18"/>
      <c r="J95" s="10"/>
    </row>
    <row r="96" spans="1:10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>
      <c r="A99" s="10"/>
      <c r="B99" s="6"/>
      <c r="C99" s="6"/>
      <c r="D99" s="6"/>
      <c r="E99" s="6"/>
      <c r="F99" s="53"/>
      <c r="G99" s="8"/>
      <c r="H99" s="12"/>
      <c r="I99" s="18"/>
      <c r="J99" s="10"/>
    </row>
    <row r="100" spans="1:10" ht="21">
      <c r="A100" s="10"/>
      <c r="B100" s="6"/>
      <c r="C100" s="10"/>
      <c r="D100" s="32" t="s">
        <v>66</v>
      </c>
      <c r="E100" s="10"/>
      <c r="F100" s="53"/>
      <c r="G100" s="8"/>
      <c r="H100" s="12"/>
      <c r="I100" s="15"/>
      <c r="J100" s="10"/>
    </row>
    <row r="101" spans="1:10" s="4" customFormat="1">
      <c r="A101" s="10"/>
      <c r="B101" s="6"/>
      <c r="C101" s="6"/>
      <c r="D101" s="6"/>
      <c r="E101" s="6"/>
      <c r="F101" s="53"/>
      <c r="G101" s="8"/>
      <c r="H101" s="12"/>
      <c r="I101" s="18"/>
      <c r="J101" s="10"/>
    </row>
    <row r="102" spans="1:10" s="4" customFormat="1">
      <c r="A102" s="10"/>
      <c r="B102" s="6"/>
      <c r="C102" s="10"/>
      <c r="D102" s="6"/>
      <c r="E102" s="10"/>
      <c r="F102" s="53"/>
      <c r="G102" s="8"/>
      <c r="H102" s="12"/>
      <c r="I102" s="15"/>
      <c r="J102" s="10"/>
    </row>
    <row r="103" spans="1:10" s="4" customFormat="1">
      <c r="A103" s="10"/>
      <c r="B103" s="6"/>
      <c r="C103" s="10"/>
      <c r="D103" s="6"/>
      <c r="E103" s="10"/>
      <c r="F103" s="53"/>
      <c r="G103" s="8"/>
      <c r="H103" s="12"/>
      <c r="I103" s="18"/>
      <c r="J103" s="10"/>
    </row>
    <row r="104" spans="1:10" s="4" customFormat="1">
      <c r="A104" s="10"/>
      <c r="B104" s="6"/>
      <c r="C104" s="6"/>
      <c r="D104" s="6"/>
      <c r="E104" s="6"/>
      <c r="F104" s="53"/>
      <c r="G104" s="8"/>
      <c r="H104" s="12"/>
      <c r="I104" s="18"/>
      <c r="J104" s="10"/>
    </row>
    <row r="105" spans="1:10" s="4" customFormat="1">
      <c r="A105" s="10"/>
      <c r="B105" s="6"/>
      <c r="C105" s="6"/>
      <c r="D105" s="6"/>
      <c r="E105" s="6"/>
      <c r="F105" s="53"/>
      <c r="G105" s="8"/>
      <c r="H105" s="12"/>
      <c r="I105" s="18"/>
      <c r="J105" s="10"/>
    </row>
    <row r="106" spans="1:10" s="4" customFormat="1">
      <c r="A106" s="10"/>
      <c r="B106" s="6"/>
      <c r="C106" s="10"/>
      <c r="D106" s="6"/>
      <c r="E106" s="10"/>
      <c r="F106" s="53"/>
      <c r="G106" s="8"/>
      <c r="H106" s="12"/>
      <c r="I106" s="15"/>
      <c r="J106" s="10"/>
    </row>
    <row r="107" spans="1:10" s="4" customFormat="1">
      <c r="A107" s="10"/>
      <c r="B107" s="6"/>
      <c r="C107" s="6"/>
      <c r="D107" s="6"/>
      <c r="E107" s="6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10"/>
      <c r="F108" s="53"/>
      <c r="G108" s="8"/>
      <c r="H108" s="12"/>
      <c r="I108" s="18"/>
      <c r="J108" s="10"/>
    </row>
    <row r="109" spans="1:10" s="4" customFormat="1">
      <c r="A109" s="10"/>
      <c r="B109" s="6"/>
      <c r="C109" s="6"/>
      <c r="D109" s="6"/>
      <c r="E109" s="10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10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5"/>
      <c r="J111" s="10"/>
    </row>
    <row r="112" spans="1:10" s="4" customFormat="1">
      <c r="A112" s="10"/>
      <c r="B112" s="6"/>
      <c r="C112" s="10"/>
      <c r="D112" s="6"/>
      <c r="E112" s="10"/>
      <c r="F112" s="53"/>
      <c r="G112" s="8"/>
      <c r="H112" s="12"/>
      <c r="I112" s="12"/>
      <c r="J112" s="10"/>
    </row>
    <row r="113" spans="2:9" s="10" customFormat="1">
      <c r="B113" s="6"/>
      <c r="C113" s="6"/>
      <c r="D113" s="6"/>
      <c r="E113" s="6"/>
      <c r="F113" s="53"/>
      <c r="G113" s="8"/>
      <c r="H113" s="12"/>
      <c r="I113" s="12"/>
    </row>
    <row r="114" spans="2:9" s="10" customFormat="1">
      <c r="B114" s="6"/>
      <c r="C114" s="6"/>
      <c r="D114" s="6"/>
      <c r="E114" s="6"/>
      <c r="F114" s="53"/>
      <c r="G114" s="8"/>
      <c r="H114" s="12"/>
      <c r="I114" s="12"/>
    </row>
    <row r="115" spans="2:9" s="10" customFormat="1">
      <c r="B115" s="6"/>
      <c r="C115" s="6"/>
      <c r="D115" s="6"/>
      <c r="E115" s="6"/>
      <c r="F115" s="53"/>
      <c r="G115" s="8"/>
      <c r="H115" s="12"/>
      <c r="I115" s="12"/>
    </row>
    <row r="116" spans="2:9">
      <c r="C116" s="10" t="s">
        <v>0</v>
      </c>
    </row>
    <row r="118" spans="2:9" ht="21">
      <c r="B118" s="6"/>
      <c r="C118" s="100"/>
      <c r="D118" s="100"/>
      <c r="E118" s="100"/>
      <c r="F118" s="100"/>
      <c r="G118" s="5"/>
      <c r="H118" s="14"/>
    </row>
    <row r="119" spans="2:9" ht="21">
      <c r="B119" s="6"/>
      <c r="C119" s="11"/>
      <c r="D119" s="44"/>
      <c r="E119" s="11"/>
      <c r="F119" s="55"/>
      <c r="G119" s="5"/>
      <c r="H119" s="14"/>
    </row>
    <row r="120" spans="2:9" s="4" customFormat="1">
      <c r="B120" s="6"/>
      <c r="C120" s="6"/>
      <c r="D120" s="6"/>
      <c r="E120" s="6"/>
      <c r="F120" s="53"/>
      <c r="G120" s="5"/>
      <c r="H120" s="14"/>
      <c r="I120" s="14"/>
    </row>
    <row r="121" spans="2:9">
      <c r="B121" s="6"/>
      <c r="C121" s="6"/>
      <c r="D121" s="45"/>
      <c r="E121" s="4"/>
      <c r="F121" s="56"/>
      <c r="G121" s="5"/>
      <c r="H121" s="14"/>
    </row>
    <row r="122" spans="2:9">
      <c r="B122" s="6"/>
      <c r="C122" s="6"/>
      <c r="D122" s="6"/>
      <c r="E122" s="6"/>
      <c r="F122" s="56"/>
      <c r="G122" s="8"/>
      <c r="H122" s="12"/>
    </row>
    <row r="123" spans="2:9">
      <c r="B123" s="6"/>
      <c r="C123" s="6"/>
      <c r="D123" s="6"/>
      <c r="E123" s="6"/>
      <c r="F123" s="53"/>
      <c r="G123" s="5"/>
      <c r="H123" s="14"/>
    </row>
    <row r="124" spans="2:9">
      <c r="B124" s="6"/>
      <c r="C124" s="6"/>
      <c r="D124" s="45"/>
      <c r="E124" s="4"/>
      <c r="F124" s="56"/>
      <c r="G124" s="5"/>
      <c r="H124" s="14"/>
    </row>
    <row r="125" spans="2:9" s="4" customFormat="1">
      <c r="B125" s="47"/>
      <c r="C125" s="6"/>
      <c r="D125" s="6"/>
      <c r="E125" s="6"/>
      <c r="F125" s="53"/>
      <c r="G125" s="5"/>
      <c r="H125" s="14"/>
      <c r="I125" s="14"/>
    </row>
    <row r="126" spans="2:9" s="4" customFormat="1">
      <c r="B126" s="6"/>
      <c r="C126" s="6"/>
      <c r="D126" s="6"/>
      <c r="E126" s="6"/>
      <c r="F126" s="53"/>
      <c r="G126" s="5"/>
      <c r="H126" s="14"/>
      <c r="I126" s="14"/>
    </row>
    <row r="127" spans="2:9" s="4" customFormat="1">
      <c r="B127" s="6"/>
      <c r="C127" s="6"/>
      <c r="D127" s="6"/>
      <c r="E127" s="7"/>
      <c r="F127" s="57"/>
      <c r="G127" s="5"/>
      <c r="H127" s="14"/>
      <c r="I127" s="14"/>
    </row>
    <row r="128" spans="2:9" s="4" customFormat="1">
      <c r="B128" s="6"/>
      <c r="C128" s="6"/>
      <c r="D128" s="6"/>
      <c r="E128" s="6"/>
      <c r="F128" s="53"/>
      <c r="G128" s="5"/>
      <c r="H128" s="14"/>
      <c r="I128" s="14"/>
    </row>
    <row r="129" spans="2:13" s="4" customFormat="1">
      <c r="B129" s="6"/>
      <c r="C129" s="6"/>
      <c r="D129" s="45"/>
      <c r="F129" s="56"/>
      <c r="G129" s="5"/>
      <c r="H129" s="14"/>
      <c r="I129" s="14"/>
    </row>
    <row r="130" spans="2:13" s="4" customFormat="1">
      <c r="B130" s="6"/>
      <c r="C130" s="6"/>
      <c r="D130" s="6"/>
      <c r="E130" s="6"/>
      <c r="F130" s="53"/>
      <c r="G130" s="5"/>
      <c r="H130" s="14"/>
      <c r="I130" s="14"/>
    </row>
    <row r="131" spans="2:13" s="4" customFormat="1">
      <c r="B131" s="6"/>
      <c r="C131" s="6"/>
      <c r="D131" s="6"/>
      <c r="E131" s="6"/>
      <c r="F131" s="53"/>
      <c r="G131" s="5"/>
      <c r="H131" s="14"/>
      <c r="I131" s="14"/>
    </row>
    <row r="132" spans="2:13" s="4" customFormat="1">
      <c r="B132" s="6"/>
      <c r="D132" s="45"/>
      <c r="F132" s="56"/>
      <c r="G132" s="5"/>
      <c r="H132" s="14"/>
      <c r="I132" s="14"/>
    </row>
    <row r="133" spans="2:13">
      <c r="B133" s="6"/>
      <c r="C133" s="6"/>
      <c r="D133" s="6"/>
      <c r="E133" s="6"/>
      <c r="F133" s="53"/>
      <c r="G133" s="5"/>
      <c r="H133" s="14"/>
    </row>
    <row r="134" spans="2:13">
      <c r="B134" s="6"/>
      <c r="C134" s="4"/>
      <c r="D134" s="45"/>
      <c r="E134" s="4"/>
      <c r="F134" s="56"/>
      <c r="G134" s="5"/>
      <c r="H134" s="14"/>
    </row>
    <row r="135" spans="2:13">
      <c r="B135" s="6"/>
      <c r="C135" s="6"/>
      <c r="D135" s="6"/>
      <c r="E135" s="6"/>
      <c r="F135" s="53"/>
      <c r="G135" s="5"/>
      <c r="H135" s="14"/>
      <c r="I135" s="14"/>
      <c r="J135" s="4"/>
      <c r="K135" s="4"/>
      <c r="L135" s="4"/>
      <c r="M135" s="4"/>
    </row>
    <row r="136" spans="2:13">
      <c r="B136" s="6"/>
      <c r="C136" s="6"/>
      <c r="D136" s="45"/>
      <c r="E136" s="4"/>
      <c r="F136" s="56"/>
      <c r="G136" s="5"/>
      <c r="H136" s="14"/>
    </row>
  </sheetData>
  <mergeCells count="3">
    <mergeCell ref="C6:F6"/>
    <mergeCell ref="C7:F7"/>
    <mergeCell ref="C118:F118"/>
  </mergeCells>
  <hyperlinks>
    <hyperlink ref="K90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7"/>
  <sheetViews>
    <sheetView topLeftCell="A13" workbookViewId="0">
      <selection activeCell="F61" sqref="F61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9">
      <c r="C2" t="s">
        <v>0</v>
      </c>
    </row>
    <row r="4" spans="1:9" ht="21">
      <c r="C4" s="97" t="s">
        <v>64</v>
      </c>
      <c r="D4" s="97"/>
      <c r="E4" s="97"/>
      <c r="F4" s="97"/>
      <c r="G4" s="13"/>
    </row>
    <row r="5" spans="1:9" ht="21">
      <c r="C5" s="98" t="s">
        <v>90</v>
      </c>
      <c r="D5" s="99"/>
      <c r="E5" s="99"/>
      <c r="F5" s="99"/>
      <c r="G5" s="13"/>
    </row>
    <row r="6" spans="1:9" ht="21.75" thickBot="1">
      <c r="C6" s="31"/>
      <c r="D6" s="43"/>
      <c r="E6" s="31"/>
      <c r="F6" s="50"/>
    </row>
    <row r="7" spans="1:9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  <c r="I7" s="17"/>
    </row>
    <row r="8" spans="1:9" s="4" customFormat="1">
      <c r="A8" s="10"/>
      <c r="B8" s="40" t="s">
        <v>38</v>
      </c>
      <c r="C8" s="27">
        <v>4</v>
      </c>
      <c r="D8" s="36" t="s">
        <v>94</v>
      </c>
      <c r="E8" s="27">
        <v>52</v>
      </c>
      <c r="F8" s="38" t="s">
        <v>124</v>
      </c>
      <c r="G8" s="24">
        <v>1</v>
      </c>
      <c r="H8" s="12"/>
      <c r="I8" s="15"/>
    </row>
    <row r="9" spans="1:9" s="4" customFormat="1">
      <c r="A9" s="10"/>
      <c r="B9" s="41" t="s">
        <v>39</v>
      </c>
      <c r="C9" s="2">
        <v>29</v>
      </c>
      <c r="D9" s="1" t="s">
        <v>69</v>
      </c>
      <c r="E9" s="2">
        <v>27</v>
      </c>
      <c r="F9" s="39" t="s">
        <v>119</v>
      </c>
      <c r="G9" s="25">
        <v>1</v>
      </c>
      <c r="H9" s="12"/>
      <c r="I9" s="15"/>
    </row>
    <row r="10" spans="1:9" s="4" customFormat="1">
      <c r="A10" s="10"/>
      <c r="B10" s="41" t="s">
        <v>30</v>
      </c>
      <c r="C10" s="2">
        <v>52</v>
      </c>
      <c r="D10" s="1" t="s">
        <v>270</v>
      </c>
      <c r="E10" s="2">
        <v>4</v>
      </c>
      <c r="F10" s="39" t="s">
        <v>50</v>
      </c>
      <c r="G10" s="25">
        <v>2</v>
      </c>
      <c r="H10" s="12"/>
      <c r="I10" s="18"/>
    </row>
    <row r="11" spans="1:9" s="4" customFormat="1">
      <c r="A11" s="10"/>
      <c r="B11" s="41" t="s">
        <v>31</v>
      </c>
      <c r="C11" s="2">
        <v>19</v>
      </c>
      <c r="D11" s="1" t="s">
        <v>61</v>
      </c>
      <c r="E11" s="2">
        <v>29</v>
      </c>
      <c r="F11" s="39" t="s">
        <v>19</v>
      </c>
      <c r="G11" s="25">
        <v>1</v>
      </c>
      <c r="H11" s="12"/>
      <c r="I11" s="15"/>
    </row>
    <row r="12" spans="1:9" s="4" customFormat="1">
      <c r="A12" s="19"/>
      <c r="B12" s="41" t="s">
        <v>32</v>
      </c>
      <c r="C12" s="2">
        <v>6</v>
      </c>
      <c r="D12" s="1"/>
      <c r="E12" s="2"/>
      <c r="F12" s="39" t="s">
        <v>110</v>
      </c>
      <c r="G12" s="25">
        <v>1</v>
      </c>
      <c r="H12" s="12"/>
      <c r="I12" s="15"/>
    </row>
    <row r="13" spans="1:9" s="4" customFormat="1">
      <c r="A13" s="10"/>
      <c r="B13" s="41" t="s">
        <v>33</v>
      </c>
      <c r="C13" s="2">
        <v>1</v>
      </c>
      <c r="D13" s="59"/>
      <c r="E13" s="62"/>
      <c r="F13" s="39" t="s">
        <v>40</v>
      </c>
      <c r="G13" s="25">
        <v>3</v>
      </c>
      <c r="H13" s="12"/>
      <c r="I13" s="18"/>
    </row>
    <row r="14" spans="1:9" s="4" customFormat="1">
      <c r="A14" s="10"/>
      <c r="B14" s="41" t="s">
        <v>34</v>
      </c>
      <c r="C14" s="2">
        <v>1</v>
      </c>
      <c r="D14" s="1"/>
      <c r="E14" s="2"/>
      <c r="F14" s="39" t="s">
        <v>42</v>
      </c>
      <c r="G14" s="25">
        <v>2</v>
      </c>
      <c r="H14" s="12"/>
      <c r="I14" s="15"/>
    </row>
    <row r="15" spans="1:9" s="4" customFormat="1">
      <c r="A15" s="10"/>
      <c r="B15" s="41"/>
      <c r="C15" s="2"/>
      <c r="D15" s="1"/>
      <c r="E15" s="2"/>
      <c r="F15" s="39" t="s">
        <v>15</v>
      </c>
      <c r="G15" s="25">
        <v>2</v>
      </c>
      <c r="H15" s="12"/>
      <c r="I15" s="15"/>
    </row>
    <row r="16" spans="1:9" s="4" customFormat="1">
      <c r="A16" s="10"/>
      <c r="B16" s="41"/>
      <c r="C16" s="2"/>
      <c r="D16" s="1"/>
      <c r="E16" s="2"/>
      <c r="F16" s="39" t="s">
        <v>4</v>
      </c>
      <c r="G16" s="25">
        <v>3</v>
      </c>
      <c r="H16" s="12"/>
      <c r="I16" s="15"/>
    </row>
    <row r="17" spans="1:9" s="4" customFormat="1">
      <c r="A17" s="10"/>
      <c r="B17" s="41"/>
      <c r="C17" s="2"/>
      <c r="D17" s="1"/>
      <c r="E17" s="2"/>
      <c r="F17" s="39" t="s">
        <v>121</v>
      </c>
      <c r="G17" s="25">
        <v>1</v>
      </c>
      <c r="H17" s="12"/>
      <c r="I17" s="15"/>
    </row>
    <row r="18" spans="1:9" s="4" customFormat="1">
      <c r="A18" s="10"/>
      <c r="B18" s="41"/>
      <c r="C18" s="2"/>
      <c r="D18" s="1"/>
      <c r="E18" s="2"/>
      <c r="F18" s="39" t="s">
        <v>56</v>
      </c>
      <c r="G18" s="25">
        <v>1</v>
      </c>
      <c r="H18" s="12"/>
      <c r="I18" s="15"/>
    </row>
    <row r="19" spans="1:9" s="4" customFormat="1">
      <c r="A19" s="10"/>
      <c r="B19" s="41"/>
      <c r="C19" s="28"/>
      <c r="D19" s="1"/>
      <c r="E19" s="2"/>
      <c r="F19" s="39" t="s">
        <v>20</v>
      </c>
      <c r="G19" s="25">
        <v>1</v>
      </c>
      <c r="H19" s="12"/>
      <c r="I19" s="15"/>
    </row>
    <row r="20" spans="1:9" s="4" customFormat="1">
      <c r="A20" s="10"/>
      <c r="B20" s="41"/>
      <c r="C20" s="2"/>
      <c r="D20" s="1"/>
      <c r="E20" s="2"/>
      <c r="F20" s="39" t="s">
        <v>112</v>
      </c>
      <c r="G20" s="25">
        <v>1</v>
      </c>
      <c r="H20" s="12"/>
      <c r="I20" s="15"/>
    </row>
    <row r="21" spans="1:9" s="4" customFormat="1">
      <c r="A21" s="10"/>
      <c r="B21" s="41"/>
      <c r="C21" s="2"/>
      <c r="D21" s="1"/>
      <c r="E21" s="2"/>
      <c r="F21" s="39" t="s">
        <v>108</v>
      </c>
      <c r="G21" s="25">
        <v>2</v>
      </c>
      <c r="H21" s="12"/>
      <c r="I21" s="15"/>
    </row>
    <row r="22" spans="1:9" s="4" customFormat="1">
      <c r="A22" s="10"/>
      <c r="B22" s="41"/>
      <c r="C22" s="2"/>
      <c r="D22" s="1"/>
      <c r="E22" s="2"/>
      <c r="F22" s="39" t="s">
        <v>109</v>
      </c>
      <c r="G22" s="33">
        <v>4</v>
      </c>
      <c r="H22" s="12"/>
      <c r="I22" s="15"/>
    </row>
    <row r="23" spans="1:9" s="4" customFormat="1">
      <c r="A23" s="10"/>
      <c r="B23" s="41"/>
      <c r="C23" s="2"/>
      <c r="D23" s="1"/>
      <c r="E23" s="2"/>
      <c r="F23" s="39" t="s">
        <v>55</v>
      </c>
      <c r="G23" s="33">
        <v>1</v>
      </c>
      <c r="H23" s="12"/>
      <c r="I23" s="15"/>
    </row>
    <row r="24" spans="1:9" s="4" customFormat="1">
      <c r="A24" s="10"/>
      <c r="B24" s="41"/>
      <c r="C24" s="2"/>
      <c r="D24" s="1"/>
      <c r="E24" s="2"/>
      <c r="F24" s="39" t="s">
        <v>113</v>
      </c>
      <c r="G24" s="33">
        <v>1</v>
      </c>
      <c r="H24" s="12"/>
      <c r="I24" s="15"/>
    </row>
    <row r="25" spans="1:9" s="4" customFormat="1">
      <c r="A25" s="10"/>
      <c r="B25" s="41"/>
      <c r="C25" s="2"/>
      <c r="D25" s="1"/>
      <c r="E25" s="2"/>
      <c r="F25" s="39" t="s">
        <v>51</v>
      </c>
      <c r="G25" s="33">
        <v>1</v>
      </c>
      <c r="H25" s="12"/>
      <c r="I25" s="15"/>
    </row>
    <row r="26" spans="1:9" s="4" customFormat="1">
      <c r="A26" s="10"/>
      <c r="B26" s="41"/>
      <c r="C26" s="2"/>
      <c r="D26" s="1"/>
      <c r="E26" s="2"/>
      <c r="F26" s="39" t="s">
        <v>123</v>
      </c>
      <c r="G26" s="33">
        <v>2</v>
      </c>
      <c r="H26" s="12"/>
      <c r="I26" s="15"/>
    </row>
    <row r="27" spans="1:9" s="4" customFormat="1">
      <c r="A27" s="10"/>
      <c r="B27" s="41"/>
      <c r="C27" s="2"/>
      <c r="D27" s="1"/>
      <c r="E27" s="2"/>
      <c r="F27" s="39" t="s">
        <v>115</v>
      </c>
      <c r="G27" s="33">
        <v>1</v>
      </c>
      <c r="H27" s="12"/>
      <c r="I27" s="15"/>
    </row>
    <row r="28" spans="1:9" s="4" customFormat="1">
      <c r="A28" s="10"/>
      <c r="B28" s="41"/>
      <c r="C28" s="2"/>
      <c r="D28" s="1"/>
      <c r="E28" s="2"/>
      <c r="F28" s="39" t="s">
        <v>3</v>
      </c>
      <c r="G28" s="33">
        <v>1</v>
      </c>
      <c r="H28" s="12"/>
      <c r="I28" s="15"/>
    </row>
    <row r="29" spans="1:9" s="4" customFormat="1">
      <c r="A29" s="10"/>
      <c r="B29" s="41"/>
      <c r="C29" s="2"/>
      <c r="D29" s="1"/>
      <c r="E29" s="2"/>
      <c r="F29" s="39" t="s">
        <v>105</v>
      </c>
      <c r="G29" s="33">
        <v>1</v>
      </c>
      <c r="H29" s="12"/>
      <c r="I29" s="15"/>
    </row>
    <row r="30" spans="1:9" s="4" customFormat="1">
      <c r="A30" s="10"/>
      <c r="B30" s="41"/>
      <c r="C30" s="2"/>
      <c r="D30" s="1"/>
      <c r="E30" s="2"/>
      <c r="F30" s="39" t="s">
        <v>16</v>
      </c>
      <c r="G30" s="33">
        <v>2</v>
      </c>
      <c r="H30" s="12"/>
      <c r="I30" s="15"/>
    </row>
    <row r="31" spans="1:9" s="4" customFormat="1">
      <c r="A31" s="10"/>
      <c r="B31" s="41"/>
      <c r="C31" s="2"/>
      <c r="D31" s="1"/>
      <c r="E31" s="2"/>
      <c r="F31" s="39" t="s">
        <v>5</v>
      </c>
      <c r="G31" s="33">
        <v>3</v>
      </c>
      <c r="H31" s="12"/>
      <c r="I31" s="15"/>
    </row>
    <row r="32" spans="1:9" s="4" customFormat="1">
      <c r="A32" s="10"/>
      <c r="B32" s="41"/>
      <c r="C32" s="2"/>
      <c r="D32" s="1"/>
      <c r="E32" s="2"/>
      <c r="F32" s="39" t="s">
        <v>44</v>
      </c>
      <c r="G32" s="33">
        <v>5</v>
      </c>
      <c r="H32" s="12"/>
      <c r="I32" s="15"/>
    </row>
    <row r="33" spans="1:9" s="4" customFormat="1">
      <c r="A33" s="10"/>
      <c r="B33" s="41"/>
      <c r="C33" s="2"/>
      <c r="D33" s="1"/>
      <c r="E33" s="2"/>
      <c r="F33" s="39" t="s">
        <v>104</v>
      </c>
      <c r="G33" s="33">
        <v>4</v>
      </c>
      <c r="H33" s="12"/>
      <c r="I33" s="15"/>
    </row>
    <row r="34" spans="1:9" s="4" customFormat="1">
      <c r="A34" s="10"/>
      <c r="B34" s="41"/>
      <c r="C34" s="2"/>
      <c r="D34" s="1"/>
      <c r="E34" s="2"/>
      <c r="F34" s="39" t="s">
        <v>59</v>
      </c>
      <c r="G34" s="33">
        <v>1</v>
      </c>
      <c r="H34" s="12"/>
      <c r="I34" s="18"/>
    </row>
    <row r="35" spans="1:9" s="4" customFormat="1">
      <c r="A35" s="10"/>
      <c r="B35" s="41"/>
      <c r="C35" s="2"/>
      <c r="D35" s="1"/>
      <c r="E35" s="2"/>
      <c r="F35" s="39" t="s">
        <v>36</v>
      </c>
      <c r="G35" s="33">
        <v>4</v>
      </c>
      <c r="H35" s="12"/>
      <c r="I35" s="18"/>
    </row>
    <row r="36" spans="1:9" s="4" customFormat="1">
      <c r="A36" s="10"/>
      <c r="B36" s="41"/>
      <c r="C36" s="2"/>
      <c r="D36" s="1"/>
      <c r="E36" s="2"/>
      <c r="F36" s="39" t="s">
        <v>118</v>
      </c>
      <c r="G36" s="33">
        <v>2</v>
      </c>
      <c r="H36" s="12"/>
      <c r="I36" s="18"/>
    </row>
    <row r="37" spans="1:9" s="4" customFormat="1">
      <c r="A37" s="10"/>
      <c r="B37" s="41"/>
      <c r="C37" s="1"/>
      <c r="D37" s="1"/>
      <c r="E37" s="2"/>
      <c r="F37" s="39" t="s">
        <v>107</v>
      </c>
      <c r="G37" s="25">
        <v>2</v>
      </c>
      <c r="H37" s="30"/>
      <c r="I37" s="15"/>
    </row>
    <row r="38" spans="1:9" s="4" customFormat="1">
      <c r="A38" s="10"/>
      <c r="B38" s="60"/>
      <c r="C38" s="58"/>
      <c r="D38" s="58"/>
      <c r="E38" s="34"/>
      <c r="F38" s="61" t="s">
        <v>70</v>
      </c>
      <c r="G38" s="35">
        <v>1</v>
      </c>
      <c r="H38" s="30"/>
      <c r="I38" s="15"/>
    </row>
    <row r="39" spans="1:9" s="4" customFormat="1">
      <c r="A39" s="10"/>
      <c r="B39" s="60"/>
      <c r="C39" s="58"/>
      <c r="D39" s="58"/>
      <c r="E39" s="34"/>
      <c r="F39" s="61" t="s">
        <v>125</v>
      </c>
      <c r="G39" s="35">
        <v>1</v>
      </c>
      <c r="H39" s="30"/>
      <c r="I39" s="15"/>
    </row>
    <row r="40" spans="1:9" s="4" customFormat="1">
      <c r="A40" s="10"/>
      <c r="B40" s="60"/>
      <c r="C40" s="58"/>
      <c r="D40" s="58"/>
      <c r="E40" s="34"/>
      <c r="F40" s="61" t="s">
        <v>116</v>
      </c>
      <c r="G40" s="35">
        <v>1</v>
      </c>
      <c r="H40" s="30"/>
      <c r="I40" s="15"/>
    </row>
    <row r="41" spans="1:9" s="4" customFormat="1">
      <c r="A41" s="10"/>
      <c r="B41" s="60"/>
      <c r="C41" s="58"/>
      <c r="D41" s="58"/>
      <c r="E41" s="34"/>
      <c r="F41" s="61" t="s">
        <v>117</v>
      </c>
      <c r="G41" s="35">
        <v>1</v>
      </c>
      <c r="H41" s="30"/>
      <c r="I41" s="15"/>
    </row>
    <row r="42" spans="1:9" s="4" customFormat="1">
      <c r="A42" s="10"/>
      <c r="B42" s="60"/>
      <c r="C42" s="58"/>
      <c r="D42" s="58"/>
      <c r="E42" s="34"/>
      <c r="F42" s="61" t="s">
        <v>120</v>
      </c>
      <c r="G42" s="35">
        <v>1</v>
      </c>
      <c r="H42" s="30"/>
      <c r="I42" s="15"/>
    </row>
    <row r="43" spans="1:9" s="4" customFormat="1">
      <c r="A43" s="10"/>
      <c r="B43" s="60"/>
      <c r="C43" s="58"/>
      <c r="D43" s="58"/>
      <c r="E43" s="34"/>
      <c r="F43" s="61" t="s">
        <v>1</v>
      </c>
      <c r="G43" s="35">
        <v>1</v>
      </c>
      <c r="H43" s="30"/>
      <c r="I43" s="15"/>
    </row>
    <row r="44" spans="1:9" s="4" customFormat="1">
      <c r="A44" s="10"/>
      <c r="B44" s="60"/>
      <c r="C44" s="58"/>
      <c r="D44" s="58"/>
      <c r="E44" s="34"/>
      <c r="F44" s="61" t="s">
        <v>12</v>
      </c>
      <c r="G44" s="35">
        <v>1</v>
      </c>
      <c r="H44" s="30"/>
      <c r="I44" s="15"/>
    </row>
    <row r="45" spans="1:9" s="4" customFormat="1">
      <c r="A45" s="10"/>
      <c r="B45" s="60"/>
      <c r="C45" s="58"/>
      <c r="D45" s="58"/>
      <c r="E45" s="34"/>
      <c r="F45" s="61" t="s">
        <v>114</v>
      </c>
      <c r="G45" s="35">
        <v>1</v>
      </c>
      <c r="H45" s="30"/>
      <c r="I45" s="15"/>
    </row>
    <row r="46" spans="1:9" s="4" customFormat="1">
      <c r="A46" s="10"/>
      <c r="B46" s="60"/>
      <c r="C46" s="58"/>
      <c r="D46" s="58"/>
      <c r="E46" s="34"/>
      <c r="F46" s="61" t="s">
        <v>96</v>
      </c>
      <c r="G46" s="35">
        <v>1</v>
      </c>
      <c r="H46" s="30"/>
      <c r="I46" s="15"/>
    </row>
    <row r="47" spans="1:9" s="4" customFormat="1">
      <c r="A47" s="10"/>
      <c r="B47" s="60"/>
      <c r="C47" s="58"/>
      <c r="D47" s="58"/>
      <c r="E47" s="34"/>
      <c r="F47" s="61" t="s">
        <v>13</v>
      </c>
      <c r="G47" s="35">
        <v>1</v>
      </c>
      <c r="H47" s="30"/>
      <c r="I47" s="15"/>
    </row>
    <row r="48" spans="1:9" s="4" customFormat="1">
      <c r="A48" s="10"/>
      <c r="B48" s="60"/>
      <c r="C48" s="58"/>
      <c r="D48" s="58"/>
      <c r="E48" s="34"/>
      <c r="F48" s="61" t="s">
        <v>41</v>
      </c>
      <c r="G48" s="35">
        <v>1</v>
      </c>
      <c r="H48" s="30"/>
      <c r="I48" s="15"/>
    </row>
    <row r="49" spans="1:10" s="4" customFormat="1">
      <c r="A49" s="10"/>
      <c r="B49" s="60"/>
      <c r="C49" s="58"/>
      <c r="D49" s="58"/>
      <c r="E49" s="34"/>
      <c r="F49" s="61" t="s">
        <v>106</v>
      </c>
      <c r="G49" s="35">
        <v>3</v>
      </c>
      <c r="H49" s="30"/>
      <c r="I49" s="15"/>
    </row>
    <row r="50" spans="1:10" s="4" customFormat="1">
      <c r="A50" s="10"/>
      <c r="B50" s="60"/>
      <c r="C50" s="58"/>
      <c r="D50" s="58"/>
      <c r="E50" s="34"/>
      <c r="F50" s="61" t="s">
        <v>122</v>
      </c>
      <c r="G50" s="35">
        <v>1</v>
      </c>
      <c r="H50" s="30"/>
      <c r="I50" s="15"/>
    </row>
    <row r="51" spans="1:10" s="4" customFormat="1">
      <c r="A51" s="10"/>
      <c r="B51" s="60"/>
      <c r="C51" s="58"/>
      <c r="D51" s="58"/>
      <c r="E51" s="34"/>
      <c r="F51" s="61" t="s">
        <v>53</v>
      </c>
      <c r="G51" s="35">
        <v>2</v>
      </c>
      <c r="H51" s="30"/>
      <c r="I51" s="15"/>
    </row>
    <row r="52" spans="1:10" s="4" customFormat="1">
      <c r="A52" s="10"/>
      <c r="B52" s="60"/>
      <c r="C52" s="58"/>
      <c r="D52" s="58"/>
      <c r="E52" s="34"/>
      <c r="F52" s="61" t="s">
        <v>24</v>
      </c>
      <c r="G52" s="35">
        <v>1</v>
      </c>
      <c r="H52" s="30"/>
      <c r="I52" s="15"/>
    </row>
    <row r="53" spans="1:10" s="4" customFormat="1">
      <c r="A53" s="10"/>
      <c r="B53" s="60"/>
      <c r="C53" s="58"/>
      <c r="D53" s="58"/>
      <c r="E53" s="34"/>
      <c r="F53" s="61" t="s">
        <v>10</v>
      </c>
      <c r="G53" s="35">
        <v>8</v>
      </c>
      <c r="H53" s="30"/>
      <c r="I53" s="15"/>
    </row>
    <row r="54" spans="1:10" s="4" customFormat="1">
      <c r="A54" s="10"/>
      <c r="B54" s="60"/>
      <c r="C54" s="58"/>
      <c r="D54" s="58"/>
      <c r="E54" s="34"/>
      <c r="F54" s="61" t="s">
        <v>49</v>
      </c>
      <c r="G54" s="35">
        <v>2</v>
      </c>
      <c r="H54" s="30"/>
      <c r="I54" s="15"/>
    </row>
    <row r="55" spans="1:10" s="4" customFormat="1">
      <c r="A55" s="10"/>
      <c r="B55" s="60"/>
      <c r="C55" s="58"/>
      <c r="D55" s="58"/>
      <c r="E55" s="34"/>
      <c r="F55" s="61" t="s">
        <v>48</v>
      </c>
      <c r="G55" s="35">
        <v>7</v>
      </c>
      <c r="H55" s="30"/>
      <c r="I55" s="15"/>
    </row>
    <row r="56" spans="1:10" s="4" customFormat="1">
      <c r="A56" s="10"/>
      <c r="B56" s="60"/>
      <c r="C56" s="58"/>
      <c r="D56" s="58"/>
      <c r="E56" s="34"/>
      <c r="F56" s="61" t="s">
        <v>2</v>
      </c>
      <c r="G56" s="35">
        <v>2</v>
      </c>
      <c r="H56" s="30"/>
      <c r="I56" s="15"/>
    </row>
    <row r="57" spans="1:10" s="4" customFormat="1">
      <c r="A57" s="10"/>
      <c r="B57" s="60"/>
      <c r="C57" s="58"/>
      <c r="D57" s="58"/>
      <c r="E57" s="34"/>
      <c r="F57" s="61" t="s">
        <v>111</v>
      </c>
      <c r="G57" s="35">
        <v>3</v>
      </c>
      <c r="H57" s="30"/>
      <c r="I57" s="15"/>
    </row>
    <row r="58" spans="1:10" s="4" customFormat="1">
      <c r="A58" s="10"/>
      <c r="B58" s="60"/>
      <c r="C58" s="58"/>
      <c r="D58" s="58"/>
      <c r="E58" s="34"/>
      <c r="F58" s="61" t="s">
        <v>21</v>
      </c>
      <c r="G58" s="35">
        <v>7</v>
      </c>
      <c r="H58" s="30"/>
      <c r="I58" s="15"/>
    </row>
    <row r="59" spans="1:10" s="4" customFormat="1">
      <c r="A59" s="10"/>
      <c r="B59" s="60"/>
      <c r="C59" s="58"/>
      <c r="D59" s="58"/>
      <c r="E59" s="34"/>
      <c r="F59" s="61" t="s">
        <v>7</v>
      </c>
      <c r="G59" s="35">
        <v>1</v>
      </c>
      <c r="H59" s="30"/>
      <c r="I59" s="15"/>
    </row>
    <row r="60" spans="1:10" s="4" customFormat="1">
      <c r="A60" s="10"/>
      <c r="B60" s="60"/>
      <c r="C60" s="58"/>
      <c r="D60" s="58"/>
      <c r="E60" s="34"/>
      <c r="F60" s="61" t="s">
        <v>6</v>
      </c>
      <c r="G60" s="35">
        <v>1</v>
      </c>
      <c r="H60" s="30"/>
      <c r="I60" s="15"/>
      <c r="J60" s="10"/>
    </row>
    <row r="61" spans="1:10" s="4" customFormat="1">
      <c r="A61" s="10"/>
      <c r="B61" s="60"/>
      <c r="C61" s="58"/>
      <c r="D61" s="58"/>
      <c r="E61" s="34"/>
      <c r="F61" s="61" t="s">
        <v>77</v>
      </c>
      <c r="G61" s="35">
        <v>6</v>
      </c>
      <c r="H61" s="30"/>
      <c r="I61" s="15"/>
      <c r="J61" s="10"/>
    </row>
    <row r="62" spans="1:10" s="4" customFormat="1" ht="15.75" thickBot="1">
      <c r="A62" s="10"/>
      <c r="B62" s="48" t="s">
        <v>37</v>
      </c>
      <c r="C62" s="29">
        <f>SUM(C8:C37)</f>
        <v>112</v>
      </c>
      <c r="D62" s="37"/>
      <c r="E62" s="29">
        <f>SUM(E8:E37)</f>
        <v>112</v>
      </c>
      <c r="F62" s="52"/>
      <c r="G62" s="26">
        <f>SUM(G8:G61)</f>
        <v>112</v>
      </c>
      <c r="H62" s="12"/>
      <c r="I62" s="18"/>
      <c r="J62" s="10"/>
    </row>
    <row r="63" spans="1:10" s="4" customFormat="1">
      <c r="A63" s="10"/>
      <c r="B63" s="6"/>
      <c r="C63" s="6"/>
      <c r="D63" s="6"/>
      <c r="E63" s="6"/>
      <c r="F63" s="53"/>
      <c r="G63" s="8"/>
      <c r="H63" s="12"/>
      <c r="I63" s="15"/>
      <c r="J63" s="10"/>
    </row>
    <row r="64" spans="1:10" s="4" customFormat="1">
      <c r="A64" s="10"/>
      <c r="B64" s="6"/>
      <c r="C64" s="6"/>
      <c r="D64" s="6"/>
      <c r="E64" s="6"/>
      <c r="F64" s="53"/>
      <c r="G64" s="8"/>
      <c r="H64" s="12"/>
      <c r="I64" s="18"/>
      <c r="J64" s="10"/>
    </row>
    <row r="65" spans="1:10" s="4" customFormat="1">
      <c r="A65" s="10"/>
      <c r="B65" s="6"/>
      <c r="C65" s="6"/>
      <c r="D65" s="6"/>
      <c r="E65" s="6"/>
      <c r="F65" s="53"/>
      <c r="G65" s="8"/>
      <c r="H65" s="12"/>
      <c r="I65" s="18"/>
      <c r="J65" s="10"/>
    </row>
    <row r="66" spans="1:10" s="4" customFormat="1">
      <c r="A66" s="10"/>
      <c r="B66" s="6"/>
      <c r="C66" s="6"/>
      <c r="D66" s="6"/>
      <c r="E66" s="6"/>
      <c r="F66" s="53"/>
      <c r="G66" s="8"/>
      <c r="H66" s="12"/>
      <c r="I66" s="18"/>
      <c r="J66" s="10"/>
    </row>
    <row r="67" spans="1:10" s="4" customFormat="1">
      <c r="A67" s="10"/>
      <c r="B67" s="6"/>
      <c r="C67" s="6"/>
      <c r="D67" s="6"/>
      <c r="E67" s="6"/>
      <c r="F67" s="53"/>
      <c r="G67" s="8"/>
      <c r="H67" s="12"/>
      <c r="I67" s="18"/>
      <c r="J67" s="10"/>
    </row>
    <row r="68" spans="1:10" s="4" customFormat="1" ht="21">
      <c r="A68" s="10"/>
      <c r="B68" s="6"/>
      <c r="C68" s="6"/>
      <c r="D68" s="32" t="s">
        <v>91</v>
      </c>
      <c r="E68" s="6"/>
      <c r="F68" s="53"/>
      <c r="G68" s="8"/>
      <c r="H68" s="12"/>
      <c r="I68" s="18"/>
      <c r="J68" s="10"/>
    </row>
    <row r="69" spans="1:10" s="4" customFormat="1" ht="21">
      <c r="A69" s="10"/>
      <c r="B69" s="32" t="s">
        <v>79</v>
      </c>
      <c r="C69" s="6"/>
      <c r="D69" s="6"/>
      <c r="E69" s="6"/>
      <c r="F69" s="54" t="s">
        <v>60</v>
      </c>
      <c r="G69" s="8"/>
      <c r="H69" s="12"/>
      <c r="I69" s="15"/>
      <c r="J69" s="10"/>
    </row>
    <row r="70" spans="1:10" s="4" customFormat="1">
      <c r="A70" s="10"/>
      <c r="C70" s="10"/>
      <c r="D70" s="6"/>
      <c r="E70" s="10"/>
      <c r="G70" s="8"/>
      <c r="H70" s="12"/>
      <c r="I70" s="18"/>
      <c r="J70" s="10"/>
    </row>
    <row r="71" spans="1:10" ht="21">
      <c r="A71" s="10"/>
      <c r="B71" s="32"/>
      <c r="C71" s="6"/>
      <c r="D71" s="6"/>
      <c r="E71" s="6"/>
      <c r="F71" s="54"/>
      <c r="G71" s="8"/>
      <c r="H71" s="12"/>
      <c r="I71" s="15"/>
      <c r="J71" s="10"/>
    </row>
    <row r="72" spans="1:10" s="4" customFormat="1">
      <c r="A72" s="10"/>
      <c r="B72" s="6"/>
      <c r="C72" s="6"/>
      <c r="D72" s="6"/>
      <c r="E72" s="6"/>
      <c r="F72" s="53"/>
      <c r="G72" s="8"/>
      <c r="H72" s="12"/>
      <c r="I72" s="15"/>
      <c r="J72" s="10"/>
    </row>
    <row r="73" spans="1:10" s="4" customFormat="1">
      <c r="A73" s="10"/>
      <c r="B73" s="6"/>
      <c r="C73" s="10"/>
      <c r="D73" s="6"/>
      <c r="E73" s="6"/>
      <c r="F73" s="53"/>
      <c r="G73" s="8"/>
      <c r="H73" s="12"/>
      <c r="I73" s="15"/>
      <c r="J73" s="10"/>
    </row>
    <row r="74" spans="1:10" s="4" customFormat="1">
      <c r="A74" s="10"/>
      <c r="B74" s="6"/>
      <c r="C74" s="6"/>
      <c r="D74" s="6"/>
      <c r="E74" s="6"/>
      <c r="F74" s="53"/>
      <c r="G74" s="8"/>
      <c r="H74" s="12"/>
      <c r="I74" s="18"/>
      <c r="J74" s="10"/>
    </row>
    <row r="75" spans="1:10" s="4" customFormat="1">
      <c r="A75" s="10"/>
      <c r="B75" s="6"/>
      <c r="C75" s="10"/>
      <c r="D75" s="6"/>
      <c r="E75" s="10"/>
      <c r="F75" s="53"/>
      <c r="G75" s="8"/>
      <c r="H75" s="12"/>
      <c r="I75" s="15"/>
      <c r="J75" s="10"/>
    </row>
    <row r="76" spans="1:10" s="4" customFormat="1">
      <c r="A76" s="10"/>
      <c r="B76" s="6"/>
      <c r="C76" s="6"/>
      <c r="D76" s="6"/>
      <c r="E76" s="6"/>
      <c r="F76" s="53"/>
      <c r="G76" s="8"/>
      <c r="H76" s="12"/>
      <c r="I76" s="18"/>
      <c r="J76" s="10"/>
    </row>
    <row r="77" spans="1:10" s="4" customFormat="1">
      <c r="A77" s="10"/>
      <c r="B77" s="6"/>
      <c r="C77" s="6"/>
      <c r="D77" s="6"/>
      <c r="E77" s="10"/>
      <c r="F77" s="53"/>
      <c r="G77" s="8"/>
      <c r="H77" s="12"/>
      <c r="I77" s="18"/>
      <c r="J77" s="10"/>
    </row>
    <row r="78" spans="1:10" s="4" customFormat="1">
      <c r="A78" s="10"/>
      <c r="B78" s="6"/>
      <c r="C78" s="6"/>
      <c r="D78" s="6"/>
      <c r="E78" s="6"/>
      <c r="F78" s="53"/>
      <c r="G78" s="8"/>
      <c r="H78" s="12"/>
      <c r="I78" s="15"/>
      <c r="J78" s="10"/>
    </row>
    <row r="79" spans="1:10" s="4" customFormat="1">
      <c r="A79" s="10"/>
      <c r="B79" s="6"/>
      <c r="C79" s="10"/>
      <c r="D79" s="6"/>
      <c r="E79" s="10"/>
      <c r="F79" s="53"/>
      <c r="G79" s="8"/>
      <c r="H79" s="12"/>
      <c r="I79" s="18"/>
      <c r="J79" s="10"/>
    </row>
    <row r="80" spans="1:10" ht="5.25" customHeight="1">
      <c r="A80" s="10"/>
      <c r="B80" s="6"/>
      <c r="C80" s="6"/>
      <c r="D80" s="6"/>
      <c r="E80" s="10"/>
      <c r="F80" s="53"/>
      <c r="G80" s="8"/>
      <c r="H80" s="12"/>
      <c r="I80" s="18"/>
      <c r="J80" s="10"/>
    </row>
    <row r="81" spans="1:10" ht="21">
      <c r="A81" s="10"/>
      <c r="B81" s="6"/>
      <c r="C81" s="6"/>
      <c r="D81" s="32" t="s">
        <v>66</v>
      </c>
      <c r="E81" s="6"/>
      <c r="F81" s="53"/>
      <c r="G81" s="8"/>
      <c r="H81" s="12"/>
      <c r="I81" s="18"/>
      <c r="J81" s="10"/>
    </row>
    <row r="82" spans="1:10" s="4" customFormat="1">
      <c r="A82" s="10"/>
      <c r="B82" s="6"/>
      <c r="C82" s="10"/>
      <c r="D82" s="45"/>
      <c r="E82" s="10"/>
      <c r="F82" s="53"/>
      <c r="G82" s="8"/>
      <c r="H82" s="12"/>
      <c r="I82" s="18"/>
      <c r="J82" s="10"/>
    </row>
    <row r="83" spans="1:10" ht="15.75">
      <c r="A83" s="10"/>
      <c r="B83" s="6"/>
      <c r="C83" s="6"/>
      <c r="D83" s="6"/>
      <c r="E83" s="10"/>
      <c r="F83" s="53"/>
      <c r="G83" s="8"/>
      <c r="H83" s="12"/>
      <c r="I83" s="20"/>
      <c r="J83" s="10"/>
    </row>
    <row r="84" spans="1:10">
      <c r="A84" s="10"/>
      <c r="B84" s="6"/>
      <c r="C84" s="6"/>
      <c r="D84" s="6"/>
      <c r="E84" s="6"/>
      <c r="F84" s="53"/>
      <c r="G84" s="8"/>
      <c r="H84" s="12"/>
      <c r="I84" s="15"/>
      <c r="J84" s="10"/>
    </row>
    <row r="85" spans="1:10">
      <c r="A85" s="10"/>
      <c r="B85" s="6"/>
      <c r="C85" s="10"/>
      <c r="D85" s="6"/>
      <c r="E85" s="10"/>
      <c r="F85" s="53"/>
      <c r="G85" s="8"/>
      <c r="H85" s="12"/>
      <c r="I85" s="15"/>
      <c r="J85" s="10"/>
    </row>
    <row r="86" spans="1:10">
      <c r="A86" s="10"/>
      <c r="B86" s="6"/>
      <c r="C86" s="6"/>
      <c r="D86" s="6"/>
      <c r="E86" s="6"/>
      <c r="F86" s="53"/>
      <c r="G86" s="8"/>
      <c r="H86" s="12"/>
      <c r="I86" s="15"/>
      <c r="J86" s="10"/>
    </row>
    <row r="87" spans="1:10">
      <c r="A87" s="10"/>
      <c r="B87" s="6"/>
      <c r="C87" s="6"/>
      <c r="D87" s="6"/>
      <c r="E87" s="10"/>
      <c r="F87" s="53"/>
      <c r="G87" s="8"/>
      <c r="H87" s="12"/>
      <c r="I87" s="15"/>
      <c r="J87" s="10"/>
    </row>
    <row r="88" spans="1:10" s="4" customFormat="1">
      <c r="A88" s="10"/>
      <c r="B88" s="6"/>
      <c r="C88" s="6"/>
      <c r="D88" s="6"/>
      <c r="E88" s="6"/>
      <c r="F88" s="53"/>
      <c r="G88" s="8"/>
      <c r="H88" s="12"/>
      <c r="I88" s="18"/>
      <c r="J88" s="10"/>
    </row>
    <row r="89" spans="1:10" s="4" customFormat="1">
      <c r="A89" s="10"/>
      <c r="B89" s="6"/>
      <c r="C89" s="6"/>
      <c r="D89" s="6"/>
      <c r="E89" s="6"/>
      <c r="F89" s="53"/>
      <c r="G89" s="8"/>
      <c r="H89" s="12"/>
      <c r="I89" s="15"/>
      <c r="J89" s="10"/>
    </row>
    <row r="90" spans="1:10" s="4" customFormat="1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 s="4" customFormat="1">
      <c r="A91" s="10"/>
      <c r="B91" s="6"/>
      <c r="C91" s="6"/>
      <c r="D91" s="6"/>
      <c r="E91" s="6"/>
      <c r="F91" s="53"/>
      <c r="G91" s="8"/>
      <c r="H91" s="12"/>
      <c r="I91" s="18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5"/>
      <c r="J92" s="10"/>
    </row>
    <row r="93" spans="1:10" s="4" customFormat="1">
      <c r="A93" s="10"/>
      <c r="B93" s="6"/>
      <c r="C93" s="6"/>
      <c r="D93" s="6"/>
      <c r="E93" s="10"/>
      <c r="F93" s="53"/>
      <c r="G93" s="8"/>
      <c r="H93" s="12"/>
      <c r="I93" s="15"/>
      <c r="J93" s="10"/>
    </row>
    <row r="94" spans="1:10" s="4" customFormat="1">
      <c r="A94" s="10"/>
      <c r="B94" s="6"/>
      <c r="C94" s="6"/>
      <c r="D94" s="6"/>
      <c r="E94" s="6"/>
      <c r="F94" s="53"/>
      <c r="G94" s="8"/>
      <c r="H94" s="12"/>
      <c r="I94" s="18"/>
      <c r="J94" s="10"/>
    </row>
    <row r="95" spans="1:10">
      <c r="A95" s="10"/>
      <c r="B95" s="6"/>
      <c r="C95" s="6"/>
      <c r="D95" s="6"/>
      <c r="E95" s="6"/>
      <c r="F95" s="53"/>
      <c r="G95" s="8"/>
      <c r="H95" s="12"/>
      <c r="I95" s="18"/>
      <c r="J95" s="10"/>
    </row>
    <row r="96" spans="1:10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 ht="21">
      <c r="A99" s="10"/>
      <c r="B99" s="6"/>
      <c r="C99" s="6"/>
      <c r="D99" s="32"/>
      <c r="E99" s="6"/>
      <c r="F99" s="53"/>
      <c r="G99" s="8"/>
      <c r="H99" s="12"/>
      <c r="I99" s="18"/>
      <c r="J99" s="10"/>
    </row>
    <row r="100" spans="1:10" ht="21">
      <c r="A100" s="10"/>
      <c r="B100" s="6"/>
      <c r="C100" s="10"/>
      <c r="D100" s="32" t="s">
        <v>65</v>
      </c>
      <c r="E100" s="10"/>
      <c r="F100" s="53"/>
      <c r="G100" s="8"/>
      <c r="H100" s="12"/>
      <c r="I100" s="15"/>
      <c r="J100" s="10"/>
    </row>
    <row r="101" spans="1:10" s="4" customFormat="1">
      <c r="A101" s="10"/>
      <c r="B101" s="6"/>
      <c r="C101" s="6"/>
      <c r="D101" s="6"/>
      <c r="E101" s="6"/>
      <c r="F101" s="53"/>
      <c r="G101" s="8"/>
      <c r="H101" s="12"/>
      <c r="I101" s="18"/>
      <c r="J101" s="10"/>
    </row>
    <row r="102" spans="1:10" s="4" customFormat="1">
      <c r="A102" s="10"/>
      <c r="B102" s="6"/>
      <c r="C102" s="6"/>
      <c r="D102" s="6"/>
      <c r="E102" s="6"/>
      <c r="F102" s="53"/>
      <c r="G102" s="8"/>
      <c r="H102" s="12"/>
      <c r="I102" s="18"/>
      <c r="J102" s="10"/>
    </row>
    <row r="103" spans="1:10" s="4" customFormat="1">
      <c r="A103" s="10"/>
      <c r="B103" s="6"/>
      <c r="C103" s="10"/>
      <c r="D103" s="6"/>
      <c r="E103" s="10"/>
      <c r="F103" s="53"/>
      <c r="G103" s="8"/>
      <c r="H103" s="12"/>
      <c r="I103" s="15"/>
      <c r="J103" s="10"/>
    </row>
    <row r="104" spans="1:10" s="4" customFormat="1">
      <c r="A104" s="10"/>
      <c r="B104" s="6"/>
      <c r="C104" s="10"/>
      <c r="D104" s="6"/>
      <c r="E104" s="10"/>
      <c r="F104" s="53"/>
      <c r="G104" s="8"/>
      <c r="H104" s="12"/>
      <c r="I104" s="18"/>
      <c r="J104" s="10"/>
    </row>
    <row r="105" spans="1:10" s="4" customFormat="1">
      <c r="A105" s="10"/>
      <c r="B105" s="6"/>
      <c r="C105" s="6"/>
      <c r="D105" s="6"/>
      <c r="E105" s="6"/>
      <c r="F105" s="53"/>
      <c r="G105" s="8"/>
      <c r="H105" s="12"/>
      <c r="I105" s="18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8"/>
      <c r="J106" s="10"/>
    </row>
    <row r="107" spans="1:10" s="4" customFormat="1">
      <c r="A107" s="10"/>
      <c r="B107" s="6"/>
      <c r="C107" s="10"/>
      <c r="D107" s="6"/>
      <c r="E107" s="10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6"/>
      <c r="F108" s="53"/>
      <c r="G108" s="8"/>
      <c r="H108" s="12"/>
      <c r="I108" s="15"/>
      <c r="J108" s="10"/>
    </row>
    <row r="109" spans="1:10" s="4" customFormat="1">
      <c r="A109" s="10"/>
      <c r="B109" s="6"/>
      <c r="C109" s="6"/>
      <c r="D109" s="6"/>
      <c r="E109" s="10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10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8"/>
      <c r="J111" s="10"/>
    </row>
    <row r="112" spans="1:10" s="4" customFormat="1">
      <c r="A112" s="10"/>
      <c r="B112" s="6"/>
      <c r="C112" s="6"/>
      <c r="D112" s="6"/>
      <c r="E112" s="10"/>
      <c r="F112" s="53"/>
      <c r="G112" s="8"/>
      <c r="H112" s="12"/>
      <c r="I112" s="15"/>
      <c r="J112" s="10"/>
    </row>
    <row r="113" spans="1:10" s="4" customFormat="1">
      <c r="A113" s="10"/>
      <c r="B113" s="6"/>
      <c r="C113" s="10"/>
      <c r="D113" s="6"/>
      <c r="E113" s="10"/>
      <c r="F113" s="53"/>
      <c r="G113" s="8"/>
      <c r="H113" s="12"/>
      <c r="I113" s="12"/>
      <c r="J113" s="10"/>
    </row>
    <row r="114" spans="1:10" s="10" customFormat="1">
      <c r="B114" s="6"/>
      <c r="C114" s="6"/>
      <c r="D114" s="6"/>
      <c r="E114" s="6"/>
      <c r="F114" s="53"/>
      <c r="G114" s="8"/>
      <c r="H114" s="12"/>
      <c r="I114" s="12"/>
    </row>
    <row r="115" spans="1:10" s="10" customFormat="1">
      <c r="B115" s="6"/>
      <c r="C115" s="6"/>
      <c r="D115" s="6"/>
      <c r="E115" s="6"/>
      <c r="F115" s="53"/>
      <c r="G115" s="8"/>
      <c r="H115" s="12"/>
      <c r="I115" s="12"/>
    </row>
    <row r="116" spans="1:10" s="10" customFormat="1">
      <c r="B116" s="6"/>
      <c r="C116" s="6"/>
      <c r="D116" s="6"/>
      <c r="E116" s="6"/>
      <c r="F116" s="53"/>
      <c r="G116" s="8"/>
      <c r="H116" s="12"/>
      <c r="I116" s="12"/>
    </row>
    <row r="117" spans="1:10">
      <c r="C117" s="10" t="s">
        <v>0</v>
      </c>
    </row>
    <row r="119" spans="1:10" ht="21">
      <c r="B119" s="6"/>
      <c r="C119" s="100"/>
      <c r="D119" s="100"/>
      <c r="E119" s="100"/>
      <c r="F119" s="100"/>
      <c r="G119" s="5"/>
      <c r="H119" s="14"/>
    </row>
    <row r="120" spans="1:10" ht="21">
      <c r="B120" s="6"/>
      <c r="C120" s="11"/>
      <c r="D120" s="44"/>
      <c r="E120" s="11"/>
      <c r="F120" s="55"/>
      <c r="G120" s="5"/>
      <c r="H120" s="14"/>
    </row>
    <row r="121" spans="1:10" s="4" customFormat="1">
      <c r="B121" s="6"/>
      <c r="C121" s="6"/>
      <c r="D121" s="6"/>
      <c r="E121" s="6"/>
      <c r="F121" s="53"/>
      <c r="G121" s="5"/>
      <c r="H121" s="14"/>
      <c r="I121" s="14"/>
    </row>
    <row r="122" spans="1:10">
      <c r="B122" s="6"/>
      <c r="C122" s="6"/>
      <c r="D122" s="45"/>
      <c r="E122" s="4"/>
      <c r="F122" s="56"/>
      <c r="G122" s="5"/>
      <c r="H122" s="14"/>
    </row>
    <row r="123" spans="1:10">
      <c r="B123" s="6"/>
      <c r="C123" s="6"/>
      <c r="D123" s="6"/>
      <c r="E123" s="6"/>
      <c r="F123" s="56"/>
      <c r="G123" s="8"/>
      <c r="H123" s="12"/>
    </row>
    <row r="124" spans="1:10">
      <c r="B124" s="6"/>
      <c r="C124" s="6"/>
      <c r="D124" s="6"/>
      <c r="E124" s="6"/>
      <c r="F124" s="53"/>
      <c r="G124" s="5"/>
      <c r="H124" s="14"/>
    </row>
    <row r="125" spans="1:10">
      <c r="B125" s="6"/>
      <c r="C125" s="6"/>
      <c r="D125" s="45"/>
      <c r="E125" s="4"/>
      <c r="F125" s="56"/>
      <c r="G125" s="5"/>
      <c r="H125" s="14"/>
    </row>
    <row r="126" spans="1:10" s="4" customFormat="1">
      <c r="B126" s="47"/>
      <c r="C126" s="6"/>
      <c r="D126" s="6"/>
      <c r="E126" s="6"/>
      <c r="F126" s="53"/>
      <c r="G126" s="5"/>
      <c r="H126" s="14"/>
      <c r="I126" s="14"/>
    </row>
    <row r="127" spans="1:10" s="4" customFormat="1">
      <c r="B127" s="6"/>
      <c r="C127" s="6"/>
      <c r="D127" s="6"/>
      <c r="E127" s="6"/>
      <c r="F127" s="53"/>
      <c r="G127" s="5"/>
      <c r="H127" s="14"/>
      <c r="I127" s="14"/>
    </row>
    <row r="128" spans="1:10" s="4" customFormat="1">
      <c r="B128" s="6"/>
      <c r="C128" s="6"/>
      <c r="D128" s="6"/>
      <c r="E128" s="7"/>
      <c r="F128" s="57"/>
      <c r="G128" s="5"/>
      <c r="H128" s="14"/>
      <c r="I128" s="14"/>
    </row>
    <row r="129" spans="2:13" s="4" customFormat="1">
      <c r="B129" s="6"/>
      <c r="C129" s="6"/>
      <c r="D129" s="6"/>
      <c r="E129" s="6"/>
      <c r="F129" s="53"/>
      <c r="G129" s="5"/>
      <c r="H129" s="14"/>
      <c r="I129" s="14"/>
    </row>
    <row r="130" spans="2:13" s="4" customFormat="1">
      <c r="B130" s="6"/>
      <c r="C130" s="6"/>
      <c r="D130" s="45"/>
      <c r="F130" s="56"/>
      <c r="G130" s="5"/>
      <c r="H130" s="14"/>
      <c r="I130" s="14"/>
    </row>
    <row r="131" spans="2:13" s="4" customFormat="1">
      <c r="B131" s="6"/>
      <c r="C131" s="6"/>
      <c r="D131" s="6"/>
      <c r="E131" s="6"/>
      <c r="F131" s="53"/>
      <c r="G131" s="5"/>
      <c r="H131" s="14"/>
      <c r="I131" s="14"/>
    </row>
    <row r="132" spans="2:13" s="4" customFormat="1">
      <c r="B132" s="6"/>
      <c r="C132" s="6"/>
      <c r="D132" s="6"/>
      <c r="E132" s="6"/>
      <c r="F132" s="53"/>
      <c r="G132" s="5"/>
      <c r="H132" s="14"/>
      <c r="I132" s="14"/>
    </row>
    <row r="133" spans="2:13" s="4" customFormat="1">
      <c r="B133" s="6"/>
      <c r="D133" s="45"/>
      <c r="F133" s="56"/>
      <c r="G133" s="5"/>
      <c r="H133" s="14"/>
      <c r="I133" s="14"/>
    </row>
    <row r="134" spans="2:13">
      <c r="B134" s="6"/>
      <c r="C134" s="6"/>
      <c r="D134" s="6"/>
      <c r="E134" s="6"/>
      <c r="F134" s="53"/>
      <c r="G134" s="5"/>
      <c r="H134" s="14"/>
    </row>
    <row r="135" spans="2:13">
      <c r="B135" s="6"/>
      <c r="C135" s="4"/>
      <c r="D135" s="45"/>
      <c r="E135" s="4"/>
      <c r="F135" s="56"/>
      <c r="G135" s="5"/>
      <c r="H135" s="14"/>
    </row>
    <row r="136" spans="2:13">
      <c r="B136" s="6"/>
      <c r="C136" s="6"/>
      <c r="D136" s="6"/>
      <c r="E136" s="6"/>
      <c r="F136" s="53"/>
      <c r="G136" s="5"/>
      <c r="H136" s="14"/>
      <c r="I136" s="14"/>
      <c r="J136" s="4"/>
      <c r="K136" s="4"/>
      <c r="L136" s="4"/>
      <c r="M136" s="4"/>
    </row>
    <row r="137" spans="2:13">
      <c r="B137" s="6"/>
      <c r="C137" s="6"/>
      <c r="D137" s="45"/>
      <c r="E137" s="4"/>
      <c r="F137" s="56"/>
      <c r="G137" s="5"/>
      <c r="H137" s="14"/>
    </row>
  </sheetData>
  <mergeCells count="3">
    <mergeCell ref="C4:F4"/>
    <mergeCell ref="C5:F5"/>
    <mergeCell ref="C119:F119"/>
  </mergeCells>
  <hyperlinks>
    <hyperlink ref="K90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8"/>
  <sheetViews>
    <sheetView workbookViewId="0">
      <selection activeCell="H11" sqref="H11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97" t="s">
        <v>64</v>
      </c>
      <c r="D4" s="97"/>
      <c r="E4" s="97"/>
      <c r="F4" s="97"/>
      <c r="G4" s="13"/>
    </row>
    <row r="5" spans="1:8" ht="21">
      <c r="C5" s="98" t="s">
        <v>290</v>
      </c>
      <c r="D5" s="99"/>
      <c r="E5" s="99"/>
      <c r="F5" s="99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80" t="s">
        <v>26</v>
      </c>
      <c r="C7" s="9" t="s">
        <v>27</v>
      </c>
      <c r="D7" s="81" t="s">
        <v>28</v>
      </c>
      <c r="E7" s="9" t="s">
        <v>27</v>
      </c>
      <c r="F7" s="9" t="s">
        <v>29</v>
      </c>
      <c r="G7" s="9" t="s">
        <v>27</v>
      </c>
      <c r="H7" s="16"/>
    </row>
    <row r="8" spans="1:8" s="4" customFormat="1">
      <c r="A8" s="10"/>
      <c r="B8" s="76" t="s">
        <v>126</v>
      </c>
      <c r="C8" s="77">
        <v>5</v>
      </c>
      <c r="D8" s="65" t="s">
        <v>94</v>
      </c>
      <c r="E8" s="77">
        <v>62</v>
      </c>
      <c r="F8" s="78" t="s">
        <v>58</v>
      </c>
      <c r="G8" s="79">
        <v>3</v>
      </c>
      <c r="H8" s="12"/>
    </row>
    <row r="9" spans="1:8" s="4" customFormat="1">
      <c r="A9" s="10"/>
      <c r="B9" s="41" t="s">
        <v>39</v>
      </c>
      <c r="C9" s="2">
        <v>56</v>
      </c>
      <c r="D9" s="1" t="s">
        <v>69</v>
      </c>
      <c r="E9" s="2">
        <v>34</v>
      </c>
      <c r="F9" s="39" t="s">
        <v>100</v>
      </c>
      <c r="G9" s="25">
        <v>1</v>
      </c>
      <c r="H9" s="12"/>
    </row>
    <row r="10" spans="1:8" s="4" customFormat="1">
      <c r="A10" s="10"/>
      <c r="B10" s="41" t="s">
        <v>30</v>
      </c>
      <c r="C10" s="2">
        <v>55</v>
      </c>
      <c r="D10" s="1" t="s">
        <v>270</v>
      </c>
      <c r="E10" s="2">
        <v>12</v>
      </c>
      <c r="F10" s="39" t="s">
        <v>139</v>
      </c>
      <c r="G10" s="25">
        <v>1</v>
      </c>
      <c r="H10" s="12"/>
    </row>
    <row r="11" spans="1:8" s="4" customFormat="1">
      <c r="A11" s="10"/>
      <c r="B11" s="41" t="s">
        <v>31</v>
      </c>
      <c r="C11" s="2">
        <v>28</v>
      </c>
      <c r="D11" s="1" t="s">
        <v>61</v>
      </c>
      <c r="E11" s="2">
        <v>48</v>
      </c>
      <c r="F11" s="39" t="s">
        <v>50</v>
      </c>
      <c r="G11" s="25">
        <v>1</v>
      </c>
      <c r="H11" s="12"/>
    </row>
    <row r="12" spans="1:8" s="4" customFormat="1">
      <c r="A12" s="19"/>
      <c r="B12" s="41" t="s">
        <v>32</v>
      </c>
      <c r="C12" s="2">
        <v>8</v>
      </c>
      <c r="D12" s="1"/>
      <c r="E12" s="2"/>
      <c r="F12" s="39" t="s">
        <v>19</v>
      </c>
      <c r="G12" s="25">
        <v>2</v>
      </c>
      <c r="H12" s="12"/>
    </row>
    <row r="13" spans="1:8" s="4" customFormat="1">
      <c r="A13" s="10"/>
      <c r="B13" s="41" t="s">
        <v>33</v>
      </c>
      <c r="C13" s="2">
        <v>2</v>
      </c>
      <c r="D13" s="59"/>
      <c r="E13" s="62"/>
      <c r="F13" s="39" t="s">
        <v>148</v>
      </c>
      <c r="G13" s="25">
        <v>4</v>
      </c>
      <c r="H13" s="12"/>
    </row>
    <row r="14" spans="1:8" s="4" customFormat="1">
      <c r="A14" s="10"/>
      <c r="B14" s="41" t="s">
        <v>34</v>
      </c>
      <c r="C14" s="2">
        <v>2</v>
      </c>
      <c r="D14" s="1"/>
      <c r="E14" s="2"/>
      <c r="F14" s="39" t="s">
        <v>40</v>
      </c>
      <c r="G14" s="25">
        <v>6</v>
      </c>
      <c r="H14" s="12"/>
    </row>
    <row r="15" spans="1:8" s="4" customFormat="1">
      <c r="A15" s="10"/>
      <c r="B15" s="41"/>
      <c r="C15" s="2"/>
      <c r="D15" s="1"/>
      <c r="E15" s="2"/>
      <c r="F15" s="1" t="s">
        <v>147</v>
      </c>
      <c r="G15" s="25">
        <v>1</v>
      </c>
      <c r="H15" s="12"/>
    </row>
    <row r="16" spans="1:8" s="4" customFormat="1">
      <c r="A16" s="10"/>
      <c r="B16" s="41"/>
      <c r="C16" s="2"/>
      <c r="D16" s="1"/>
      <c r="E16" s="2"/>
      <c r="F16" s="39" t="s">
        <v>150</v>
      </c>
      <c r="G16" s="25">
        <v>1</v>
      </c>
      <c r="H16" s="12"/>
    </row>
    <row r="17" spans="1:8" s="4" customFormat="1">
      <c r="A17" s="10"/>
      <c r="B17" s="41"/>
      <c r="C17" s="2"/>
      <c r="D17" s="1"/>
      <c r="E17" s="2"/>
      <c r="F17" s="39" t="s">
        <v>42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15</v>
      </c>
      <c r="G18" s="25">
        <v>3</v>
      </c>
      <c r="H18" s="12"/>
    </row>
    <row r="19" spans="1:8" s="4" customFormat="1">
      <c r="A19" s="10"/>
      <c r="B19" s="41"/>
      <c r="C19" s="28"/>
      <c r="D19" s="1"/>
      <c r="E19" s="2"/>
      <c r="F19" s="39" t="s">
        <v>4</v>
      </c>
      <c r="G19" s="25">
        <v>2</v>
      </c>
      <c r="H19" s="12"/>
    </row>
    <row r="20" spans="1:8" s="4" customFormat="1">
      <c r="A20" s="10"/>
      <c r="B20" s="41"/>
      <c r="C20" s="2"/>
      <c r="D20" s="1"/>
      <c r="E20" s="2"/>
      <c r="F20" s="39" t="s">
        <v>121</v>
      </c>
      <c r="G20" s="25">
        <v>3</v>
      </c>
      <c r="H20" s="12"/>
    </row>
    <row r="21" spans="1:8" s="4" customFormat="1">
      <c r="A21" s="10"/>
      <c r="B21" s="41"/>
      <c r="C21" s="2"/>
      <c r="D21" s="1"/>
      <c r="E21" s="2"/>
      <c r="F21" s="39" t="s">
        <v>144</v>
      </c>
      <c r="G21" s="25">
        <v>1</v>
      </c>
      <c r="H21" s="12"/>
    </row>
    <row r="22" spans="1:8" s="4" customFormat="1">
      <c r="A22" s="10"/>
      <c r="B22" s="41"/>
      <c r="C22" s="2"/>
      <c r="D22" s="1"/>
      <c r="E22" s="2"/>
      <c r="F22" s="39" t="s">
        <v>132</v>
      </c>
      <c r="G22" s="33">
        <v>1</v>
      </c>
      <c r="H22" s="12"/>
    </row>
    <row r="23" spans="1:8" s="4" customFormat="1">
      <c r="A23" s="10"/>
      <c r="B23" s="41"/>
      <c r="C23" s="2"/>
      <c r="D23" s="1"/>
      <c r="E23" s="2"/>
      <c r="F23" s="39" t="s">
        <v>135</v>
      </c>
      <c r="G23" s="33">
        <v>1</v>
      </c>
      <c r="H23" s="12"/>
    </row>
    <row r="24" spans="1:8" s="4" customFormat="1">
      <c r="A24" s="10"/>
      <c r="B24" s="41"/>
      <c r="C24" s="2"/>
      <c r="D24" s="1"/>
      <c r="E24" s="2"/>
      <c r="F24" s="39" t="s">
        <v>146</v>
      </c>
      <c r="G24" s="33">
        <v>1</v>
      </c>
      <c r="H24" s="12"/>
    </row>
    <row r="25" spans="1:8" s="4" customFormat="1">
      <c r="A25" s="10"/>
      <c r="B25" s="41"/>
      <c r="C25" s="2"/>
      <c r="D25" s="1"/>
      <c r="E25" s="2"/>
      <c r="F25" s="39" t="s">
        <v>151</v>
      </c>
      <c r="G25" s="33">
        <v>1</v>
      </c>
      <c r="H25" s="12"/>
    </row>
    <row r="26" spans="1:8" s="4" customFormat="1">
      <c r="A26" s="10"/>
      <c r="B26" s="41"/>
      <c r="C26" s="2"/>
      <c r="D26" s="1"/>
      <c r="E26" s="2"/>
      <c r="F26" s="39" t="s">
        <v>56</v>
      </c>
      <c r="G26" s="33">
        <v>1</v>
      </c>
      <c r="H26" s="12"/>
    </row>
    <row r="27" spans="1:8" s="4" customFormat="1">
      <c r="A27" s="10"/>
      <c r="B27" s="41"/>
      <c r="C27" s="2"/>
      <c r="D27" s="1"/>
      <c r="E27" s="2"/>
      <c r="F27" s="39" t="s">
        <v>138</v>
      </c>
      <c r="G27" s="33">
        <v>2</v>
      </c>
      <c r="H27" s="12"/>
    </row>
    <row r="28" spans="1:8" s="4" customFormat="1">
      <c r="A28" s="10"/>
      <c r="B28" s="41"/>
      <c r="C28" s="2"/>
      <c r="D28" s="1"/>
      <c r="E28" s="2"/>
      <c r="F28" s="39" t="s">
        <v>127</v>
      </c>
      <c r="G28" s="33">
        <v>3</v>
      </c>
      <c r="H28" s="12"/>
    </row>
    <row r="29" spans="1:8" s="4" customFormat="1">
      <c r="A29" s="10"/>
      <c r="B29" s="41"/>
      <c r="C29" s="2"/>
      <c r="D29" s="1"/>
      <c r="E29" s="2"/>
      <c r="F29" s="39" t="s">
        <v>55</v>
      </c>
      <c r="G29" s="33">
        <v>5</v>
      </c>
      <c r="H29" s="12"/>
    </row>
    <row r="30" spans="1:8" s="4" customFormat="1">
      <c r="A30" s="10"/>
      <c r="B30" s="41"/>
      <c r="C30" s="2"/>
      <c r="D30" s="1"/>
      <c r="E30" s="2"/>
      <c r="F30" s="39" t="s">
        <v>113</v>
      </c>
      <c r="G30" s="33">
        <v>2</v>
      </c>
      <c r="H30" s="12"/>
    </row>
    <row r="31" spans="1:8" s="4" customFormat="1">
      <c r="A31" s="10"/>
      <c r="B31" s="41"/>
      <c r="C31" s="2"/>
      <c r="D31" s="1"/>
      <c r="E31" s="2"/>
      <c r="F31" s="39" t="s">
        <v>128</v>
      </c>
      <c r="G31" s="33">
        <v>3</v>
      </c>
      <c r="H31" s="12"/>
    </row>
    <row r="32" spans="1:8" s="4" customFormat="1">
      <c r="A32" s="10"/>
      <c r="B32" s="41"/>
      <c r="C32" s="2"/>
      <c r="D32" s="1"/>
      <c r="E32" s="2"/>
      <c r="F32" s="39" t="s">
        <v>123</v>
      </c>
      <c r="G32" s="33">
        <v>1</v>
      </c>
      <c r="H32" s="12"/>
    </row>
    <row r="33" spans="1:8" s="4" customFormat="1">
      <c r="A33" s="10"/>
      <c r="B33" s="41"/>
      <c r="C33" s="2"/>
      <c r="D33" s="1"/>
      <c r="E33" s="2"/>
      <c r="F33" s="39" t="s">
        <v>3</v>
      </c>
      <c r="G33" s="33">
        <v>1</v>
      </c>
      <c r="H33" s="12"/>
    </row>
    <row r="34" spans="1:8" s="4" customFormat="1">
      <c r="A34" s="10"/>
      <c r="B34" s="41"/>
      <c r="C34" s="2"/>
      <c r="D34" s="1"/>
      <c r="E34" s="2"/>
      <c r="F34" s="1" t="s">
        <v>105</v>
      </c>
      <c r="G34" s="33">
        <v>1</v>
      </c>
      <c r="H34" s="12"/>
    </row>
    <row r="35" spans="1:8" s="4" customFormat="1">
      <c r="A35" s="10"/>
      <c r="B35" s="41"/>
      <c r="C35" s="2"/>
      <c r="D35" s="1"/>
      <c r="E35" s="2"/>
      <c r="F35" s="39" t="s">
        <v>137</v>
      </c>
      <c r="G35" s="33">
        <v>1</v>
      </c>
      <c r="H35" s="12"/>
    </row>
    <row r="36" spans="1:8" s="4" customFormat="1">
      <c r="A36" s="10"/>
      <c r="B36" s="41"/>
      <c r="C36" s="2"/>
      <c r="D36" s="1"/>
      <c r="E36" s="2"/>
      <c r="F36" s="39" t="s">
        <v>152</v>
      </c>
      <c r="G36" s="33">
        <v>1</v>
      </c>
      <c r="H36" s="12"/>
    </row>
    <row r="37" spans="1:8" s="4" customFormat="1">
      <c r="A37" s="10"/>
      <c r="B37" s="41"/>
      <c r="C37" s="1"/>
      <c r="D37" s="1"/>
      <c r="E37" s="2"/>
      <c r="F37" s="39" t="s">
        <v>14</v>
      </c>
      <c r="G37" s="25">
        <v>2</v>
      </c>
      <c r="H37" s="30"/>
    </row>
    <row r="38" spans="1:8" s="4" customFormat="1">
      <c r="A38" s="10"/>
      <c r="B38" s="60"/>
      <c r="C38" s="58"/>
      <c r="D38" s="58"/>
      <c r="E38" s="34"/>
      <c r="F38" s="61" t="s">
        <v>130</v>
      </c>
      <c r="G38" s="35">
        <v>1</v>
      </c>
      <c r="H38" s="30"/>
    </row>
    <row r="39" spans="1:8" s="4" customFormat="1">
      <c r="A39" s="10"/>
      <c r="B39" s="60"/>
      <c r="C39" s="58"/>
      <c r="D39" s="58"/>
      <c r="E39" s="34"/>
      <c r="F39" s="84" t="s">
        <v>140</v>
      </c>
      <c r="G39" s="35">
        <v>1</v>
      </c>
      <c r="H39" s="30"/>
    </row>
    <row r="40" spans="1:8" s="4" customFormat="1">
      <c r="A40" s="10"/>
      <c r="B40" s="60"/>
      <c r="C40" s="58"/>
      <c r="D40" s="58"/>
      <c r="E40" s="34"/>
      <c r="F40" s="61" t="s">
        <v>43</v>
      </c>
      <c r="G40" s="35">
        <v>4</v>
      </c>
      <c r="H40" s="30"/>
    </row>
    <row r="41" spans="1:8" s="4" customFormat="1">
      <c r="A41" s="10"/>
      <c r="B41" s="60"/>
      <c r="C41" s="58"/>
      <c r="D41" s="58"/>
      <c r="E41" s="34"/>
      <c r="F41" s="61" t="s">
        <v>104</v>
      </c>
      <c r="G41" s="35">
        <v>1</v>
      </c>
      <c r="H41" s="30"/>
    </row>
    <row r="42" spans="1:8" s="4" customFormat="1">
      <c r="A42" s="10"/>
      <c r="B42" s="60"/>
      <c r="C42" s="58"/>
      <c r="D42" s="58"/>
      <c r="E42" s="34"/>
      <c r="F42" s="61" t="s">
        <v>36</v>
      </c>
      <c r="G42" s="35">
        <v>5</v>
      </c>
      <c r="H42" s="30"/>
    </row>
    <row r="43" spans="1:8" s="4" customFormat="1">
      <c r="A43" s="10"/>
      <c r="B43" s="60"/>
      <c r="C43" s="58"/>
      <c r="D43" s="58"/>
      <c r="E43" s="34"/>
      <c r="F43" s="61" t="s">
        <v>9</v>
      </c>
      <c r="G43" s="35">
        <v>4</v>
      </c>
      <c r="H43" s="30"/>
    </row>
    <row r="44" spans="1:8" s="4" customFormat="1">
      <c r="A44" s="10"/>
      <c r="B44" s="60"/>
      <c r="C44" s="58"/>
      <c r="D44" s="58"/>
      <c r="E44" s="34"/>
      <c r="F44" s="61" t="s">
        <v>142</v>
      </c>
      <c r="G44" s="35">
        <v>1</v>
      </c>
      <c r="H44" s="30"/>
    </row>
    <row r="45" spans="1:8" s="4" customFormat="1">
      <c r="A45" s="10"/>
      <c r="B45" s="60"/>
      <c r="C45" s="58"/>
      <c r="D45" s="58"/>
      <c r="E45" s="34"/>
      <c r="F45" s="61" t="s">
        <v>11</v>
      </c>
      <c r="G45" s="35">
        <v>3</v>
      </c>
      <c r="H45" s="30"/>
    </row>
    <row r="46" spans="1:8" s="4" customFormat="1">
      <c r="A46" s="10"/>
      <c r="B46" s="60"/>
      <c r="C46" s="58"/>
      <c r="D46" s="58"/>
      <c r="E46" s="34"/>
      <c r="F46" s="61" t="s">
        <v>116</v>
      </c>
      <c r="G46" s="35">
        <v>1</v>
      </c>
      <c r="H46" s="30"/>
    </row>
    <row r="47" spans="1:8" s="4" customFormat="1">
      <c r="A47" s="10"/>
      <c r="B47" s="60"/>
      <c r="C47" s="58"/>
      <c r="D47" s="58"/>
      <c r="E47" s="34"/>
      <c r="F47" s="61" t="s">
        <v>75</v>
      </c>
      <c r="G47" s="35">
        <v>1</v>
      </c>
      <c r="H47" s="30"/>
    </row>
    <row r="48" spans="1:8" s="4" customFormat="1">
      <c r="A48" s="10"/>
      <c r="B48" s="60"/>
      <c r="C48" s="58"/>
      <c r="D48" s="58"/>
      <c r="E48" s="34"/>
      <c r="F48" s="61" t="s">
        <v>74</v>
      </c>
      <c r="G48" s="35">
        <v>1</v>
      </c>
      <c r="H48" s="30"/>
    </row>
    <row r="49" spans="1:8" s="4" customFormat="1">
      <c r="A49" s="10"/>
      <c r="B49" s="60"/>
      <c r="C49" s="58"/>
      <c r="D49" s="58"/>
      <c r="E49" s="34"/>
      <c r="F49" s="61" t="s">
        <v>145</v>
      </c>
      <c r="G49" s="35">
        <v>1</v>
      </c>
      <c r="H49" s="30"/>
    </row>
    <row r="50" spans="1:8" s="4" customFormat="1">
      <c r="A50" s="10"/>
      <c r="B50" s="60"/>
      <c r="C50" s="58"/>
      <c r="D50" s="58"/>
      <c r="E50" s="34"/>
      <c r="F50" s="61" t="s">
        <v>8</v>
      </c>
      <c r="G50" s="35">
        <v>1</v>
      </c>
      <c r="H50" s="30"/>
    </row>
    <row r="51" spans="1:8" s="4" customFormat="1">
      <c r="A51" s="10"/>
      <c r="B51" s="60"/>
      <c r="C51" s="58"/>
      <c r="D51" s="58"/>
      <c r="E51" s="34"/>
      <c r="F51" s="61" t="s">
        <v>143</v>
      </c>
      <c r="G51" s="35">
        <v>1</v>
      </c>
      <c r="H51" s="30"/>
    </row>
    <row r="52" spans="1:8" s="4" customFormat="1">
      <c r="A52" s="10"/>
      <c r="B52" s="60"/>
      <c r="C52" s="58"/>
      <c r="D52" s="58"/>
      <c r="E52" s="34"/>
      <c r="F52" s="61" t="s">
        <v>131</v>
      </c>
      <c r="G52" s="35">
        <v>1</v>
      </c>
      <c r="H52" s="30"/>
    </row>
    <row r="53" spans="1:8" s="4" customFormat="1">
      <c r="A53" s="10"/>
      <c r="B53" s="60"/>
      <c r="C53" s="58"/>
      <c r="D53" s="58"/>
      <c r="E53" s="34"/>
      <c r="F53" s="61" t="s">
        <v>129</v>
      </c>
      <c r="G53" s="35">
        <v>1</v>
      </c>
      <c r="H53" s="30"/>
    </row>
    <row r="54" spans="1:8" s="4" customFormat="1">
      <c r="A54" s="10"/>
      <c r="B54" s="60"/>
      <c r="C54" s="58"/>
      <c r="D54" s="58"/>
      <c r="E54" s="34"/>
      <c r="F54" s="61" t="s">
        <v>12</v>
      </c>
      <c r="G54" s="35">
        <v>15</v>
      </c>
      <c r="H54" s="30"/>
    </row>
    <row r="55" spans="1:8" s="4" customFormat="1">
      <c r="A55" s="10"/>
      <c r="B55" s="60"/>
      <c r="C55" s="58"/>
      <c r="D55" s="58"/>
      <c r="E55" s="34"/>
      <c r="F55" s="61" t="s">
        <v>149</v>
      </c>
      <c r="G55" s="35">
        <v>7</v>
      </c>
      <c r="H55" s="30"/>
    </row>
    <row r="56" spans="1:8" s="4" customFormat="1">
      <c r="A56" s="10"/>
      <c r="B56" s="60"/>
      <c r="C56" s="58"/>
      <c r="D56" s="58"/>
      <c r="E56" s="34"/>
      <c r="F56" s="61" t="s">
        <v>13</v>
      </c>
      <c r="G56" s="35">
        <v>1</v>
      </c>
      <c r="H56" s="30"/>
    </row>
    <row r="57" spans="1:8" s="4" customFormat="1">
      <c r="A57" s="10"/>
      <c r="B57" s="60"/>
      <c r="C57" s="58"/>
      <c r="D57" s="58"/>
      <c r="E57" s="34"/>
      <c r="F57" s="61" t="s">
        <v>133</v>
      </c>
      <c r="G57" s="35">
        <v>2</v>
      </c>
      <c r="H57" s="30"/>
    </row>
    <row r="58" spans="1:8" s="4" customFormat="1">
      <c r="A58" s="10"/>
      <c r="B58" s="60"/>
      <c r="C58" s="58"/>
      <c r="D58" s="58"/>
      <c r="E58" s="34"/>
      <c r="F58" s="61" t="s">
        <v>53</v>
      </c>
      <c r="G58" s="35">
        <v>10</v>
      </c>
      <c r="H58" s="30"/>
    </row>
    <row r="59" spans="1:8" s="4" customFormat="1">
      <c r="A59" s="10"/>
      <c r="B59" s="60"/>
      <c r="C59" s="58"/>
      <c r="D59" s="58"/>
      <c r="E59" s="34"/>
      <c r="F59" s="61" t="s">
        <v>136</v>
      </c>
      <c r="G59" s="35">
        <v>1</v>
      </c>
      <c r="H59" s="30"/>
    </row>
    <row r="60" spans="1:8" s="4" customFormat="1">
      <c r="A60" s="10"/>
      <c r="B60" s="60"/>
      <c r="C60" s="58"/>
      <c r="D60" s="58"/>
      <c r="E60" s="34"/>
      <c r="F60" s="61" t="s">
        <v>24</v>
      </c>
      <c r="G60" s="35">
        <v>1</v>
      </c>
      <c r="H60" s="30"/>
    </row>
    <row r="61" spans="1:8" s="4" customFormat="1">
      <c r="A61" s="10"/>
      <c r="B61" s="60"/>
      <c r="C61" s="58"/>
      <c r="D61" s="58"/>
      <c r="E61" s="34"/>
      <c r="F61" s="61" t="s">
        <v>141</v>
      </c>
      <c r="G61" s="35">
        <v>1</v>
      </c>
      <c r="H61" s="30"/>
    </row>
    <row r="62" spans="1:8" s="4" customFormat="1">
      <c r="A62" s="10"/>
      <c r="B62" s="60"/>
      <c r="C62" s="58"/>
      <c r="D62" s="58"/>
      <c r="E62" s="34"/>
      <c r="F62" s="61" t="s">
        <v>10</v>
      </c>
      <c r="G62" s="35">
        <v>1</v>
      </c>
      <c r="H62" s="30"/>
    </row>
    <row r="63" spans="1:8" s="4" customFormat="1">
      <c r="A63" s="10"/>
      <c r="B63" s="60"/>
      <c r="C63" s="58"/>
      <c r="D63" s="58"/>
      <c r="E63" s="34"/>
      <c r="F63" s="61" t="s">
        <v>49</v>
      </c>
      <c r="G63" s="35">
        <v>3</v>
      </c>
      <c r="H63" s="30"/>
    </row>
    <row r="64" spans="1:8" s="4" customFormat="1">
      <c r="A64" s="10"/>
      <c r="B64" s="60"/>
      <c r="C64" s="58"/>
      <c r="D64" s="58"/>
      <c r="E64" s="34"/>
      <c r="F64" s="39" t="s">
        <v>2</v>
      </c>
      <c r="G64" s="63">
        <v>9</v>
      </c>
      <c r="H64" s="30"/>
    </row>
    <row r="65" spans="1:9" s="4" customFormat="1">
      <c r="A65" s="10"/>
      <c r="B65" s="60"/>
      <c r="C65" s="58"/>
      <c r="D65" s="58"/>
      <c r="E65" s="34"/>
      <c r="F65" s="61" t="s">
        <v>47</v>
      </c>
      <c r="G65" s="35">
        <v>1</v>
      </c>
      <c r="H65" s="30"/>
    </row>
    <row r="66" spans="1:9" s="4" customFormat="1">
      <c r="A66" s="10"/>
      <c r="B66" s="60"/>
      <c r="C66" s="58"/>
      <c r="D66" s="58"/>
      <c r="E66" s="34"/>
      <c r="F66" s="61" t="s">
        <v>111</v>
      </c>
      <c r="G66" s="35">
        <v>3</v>
      </c>
      <c r="H66" s="30"/>
    </row>
    <row r="67" spans="1:9" s="4" customFormat="1">
      <c r="A67" s="10"/>
      <c r="B67" s="60"/>
      <c r="C67" s="58"/>
      <c r="D67" s="58"/>
      <c r="E67" s="34"/>
      <c r="F67" s="61" t="s">
        <v>21</v>
      </c>
      <c r="G67" s="35">
        <v>5</v>
      </c>
      <c r="H67" s="30"/>
    </row>
    <row r="68" spans="1:9" s="4" customFormat="1">
      <c r="A68" s="10"/>
      <c r="B68" s="60"/>
      <c r="C68" s="58"/>
      <c r="D68" s="58"/>
      <c r="E68" s="34"/>
      <c r="F68" s="61" t="s">
        <v>7</v>
      </c>
      <c r="G68" s="35">
        <v>3</v>
      </c>
      <c r="H68" s="30"/>
    </row>
    <row r="69" spans="1:9" s="4" customFormat="1">
      <c r="A69" s="10"/>
      <c r="B69" s="60"/>
      <c r="C69" s="58"/>
      <c r="D69" s="58"/>
      <c r="E69" s="34"/>
      <c r="F69" s="61" t="s">
        <v>6</v>
      </c>
      <c r="G69" s="35">
        <v>2</v>
      </c>
      <c r="H69" s="30"/>
    </row>
    <row r="70" spans="1:9" s="4" customFormat="1">
      <c r="A70" s="10"/>
      <c r="B70" s="60"/>
      <c r="C70" s="58"/>
      <c r="D70" s="58"/>
      <c r="E70" s="34"/>
      <c r="F70" s="61" t="s">
        <v>71</v>
      </c>
      <c r="G70" s="35">
        <v>1</v>
      </c>
      <c r="H70" s="30"/>
    </row>
    <row r="71" spans="1:9" s="4" customFormat="1">
      <c r="A71" s="10"/>
      <c r="B71" s="60"/>
      <c r="C71" s="58"/>
      <c r="D71" s="58"/>
      <c r="E71" s="34"/>
      <c r="F71" s="61" t="s">
        <v>77</v>
      </c>
      <c r="G71" s="35">
        <v>4</v>
      </c>
      <c r="H71" s="30"/>
      <c r="I71" s="15"/>
    </row>
    <row r="72" spans="1:9" s="4" customFormat="1">
      <c r="A72" s="10"/>
      <c r="B72" s="60"/>
      <c r="C72" s="58"/>
      <c r="D72" s="58"/>
      <c r="E72" s="34"/>
      <c r="F72" s="61" t="s">
        <v>134</v>
      </c>
      <c r="G72" s="35">
        <v>1</v>
      </c>
      <c r="H72" s="30"/>
      <c r="I72" s="15"/>
    </row>
    <row r="73" spans="1:9" s="4" customFormat="1" ht="15.75" thickBot="1">
      <c r="A73" s="10"/>
      <c r="B73" s="48" t="s">
        <v>37</v>
      </c>
      <c r="C73" s="29">
        <f>SUM(C8:C37)</f>
        <v>156</v>
      </c>
      <c r="D73" s="37"/>
      <c r="E73" s="29">
        <f>SUM(E8:E37)</f>
        <v>156</v>
      </c>
      <c r="F73" s="52"/>
      <c r="G73" s="26">
        <f>SUM(G8:G72)</f>
        <v>156</v>
      </c>
      <c r="H73" s="12"/>
      <c r="I73" s="18"/>
    </row>
    <row r="74" spans="1:9" s="4" customFormat="1">
      <c r="A74" s="10"/>
      <c r="B74" s="6"/>
      <c r="C74" s="8"/>
      <c r="D74" s="6"/>
      <c r="E74" s="8"/>
      <c r="F74" s="53"/>
      <c r="G74" s="8"/>
      <c r="H74" s="12"/>
      <c r="I74" s="18"/>
    </row>
    <row r="75" spans="1:9" s="4" customFormat="1">
      <c r="A75" s="10"/>
      <c r="B75" s="6"/>
      <c r="C75" s="8"/>
      <c r="D75" s="6"/>
      <c r="E75" s="8"/>
      <c r="F75" s="53"/>
      <c r="G75" s="8"/>
      <c r="H75" s="12"/>
      <c r="I75" s="18"/>
    </row>
    <row r="76" spans="1:9" s="4" customFormat="1">
      <c r="A76" s="10"/>
      <c r="B76" s="6"/>
      <c r="C76" s="8"/>
      <c r="D76" s="6"/>
      <c r="E76" s="8"/>
      <c r="F76" s="53"/>
      <c r="G76" s="8"/>
      <c r="H76" s="12"/>
      <c r="I76" s="18"/>
    </row>
    <row r="77" spans="1:9" s="4" customFormat="1">
      <c r="A77" s="10"/>
      <c r="B77" s="6"/>
      <c r="C77" s="8"/>
      <c r="D77" s="6"/>
      <c r="E77" s="8"/>
      <c r="F77" s="53"/>
      <c r="G77" s="8"/>
      <c r="H77" s="12"/>
      <c r="I77" s="18"/>
    </row>
    <row r="78" spans="1:9" s="4" customFormat="1">
      <c r="A78" s="10"/>
      <c r="B78" s="6"/>
      <c r="C78" s="8"/>
      <c r="D78" s="6"/>
      <c r="E78" s="8"/>
      <c r="F78" s="53"/>
      <c r="G78" s="8"/>
      <c r="H78" s="12"/>
      <c r="I78" s="18"/>
    </row>
    <row r="79" spans="1:9" s="4" customFormat="1">
      <c r="A79" s="10"/>
      <c r="B79" s="6"/>
      <c r="C79" s="8"/>
      <c r="D79" s="6"/>
      <c r="E79" s="8"/>
      <c r="F79" s="53"/>
      <c r="G79" s="8"/>
      <c r="H79" s="12"/>
      <c r="I79" s="18"/>
    </row>
    <row r="80" spans="1:9" s="4" customFormat="1">
      <c r="A80" s="10"/>
      <c r="B80" s="6"/>
      <c r="C80" s="8"/>
      <c r="D80" s="6"/>
      <c r="E80" s="8"/>
      <c r="F80" s="53"/>
      <c r="G80" s="8"/>
      <c r="H80" s="12"/>
      <c r="I80" s="18"/>
    </row>
    <row r="81" spans="1:9" s="4" customFormat="1">
      <c r="A81" s="10"/>
      <c r="B81" s="6"/>
      <c r="C81" s="8"/>
      <c r="D81" s="6"/>
      <c r="E81" s="8"/>
      <c r="F81" s="53"/>
      <c r="G81" s="8"/>
      <c r="H81" s="12"/>
      <c r="I81" s="18"/>
    </row>
    <row r="82" spans="1:9" s="4" customFormat="1">
      <c r="A82" s="10"/>
      <c r="B82" s="6"/>
      <c r="C82" s="8"/>
      <c r="D82" s="6"/>
      <c r="E82" s="8"/>
      <c r="F82" s="53"/>
      <c r="G82" s="8"/>
      <c r="H82" s="12"/>
      <c r="I82" s="18"/>
    </row>
    <row r="83" spans="1:9" s="4" customFormat="1">
      <c r="A83" s="10"/>
      <c r="B83" s="6"/>
      <c r="C83" s="8"/>
      <c r="D83" s="6"/>
      <c r="E83" s="8"/>
      <c r="F83" s="53"/>
      <c r="G83" s="8"/>
      <c r="H83" s="12"/>
      <c r="I83" s="18"/>
    </row>
    <row r="84" spans="1:9" s="4" customFormat="1">
      <c r="A84" s="10"/>
      <c r="B84" s="6"/>
      <c r="C84" s="8"/>
      <c r="D84" s="6"/>
      <c r="E84" s="8"/>
      <c r="F84" s="53"/>
      <c r="G84" s="8"/>
      <c r="H84" s="12"/>
      <c r="I84" s="18"/>
    </row>
    <row r="85" spans="1:9" s="4" customFormat="1">
      <c r="A85" s="10"/>
      <c r="B85" s="6"/>
      <c r="C85" s="8"/>
      <c r="D85" s="6"/>
      <c r="E85" s="8"/>
      <c r="F85" s="53"/>
      <c r="G85" s="8"/>
      <c r="H85" s="12"/>
      <c r="I85" s="18"/>
    </row>
    <row r="86" spans="1:9" s="4" customFormat="1">
      <c r="A86" s="10"/>
      <c r="B86" s="6"/>
      <c r="C86" s="8"/>
      <c r="D86" s="6"/>
      <c r="E86" s="8"/>
      <c r="F86" s="53"/>
      <c r="G86" s="8"/>
      <c r="H86" s="12"/>
      <c r="I86" s="18"/>
    </row>
    <row r="87" spans="1:9" s="4" customFormat="1">
      <c r="A87" s="10"/>
      <c r="B87" s="6"/>
      <c r="C87" s="8"/>
      <c r="D87" s="6"/>
      <c r="E87" s="8"/>
      <c r="F87" s="53"/>
      <c r="G87" s="8"/>
      <c r="H87" s="12"/>
      <c r="I87" s="18"/>
    </row>
    <row r="88" spans="1:9" s="4" customFormat="1">
      <c r="A88" s="10"/>
      <c r="B88" s="6"/>
      <c r="C88" s="8"/>
      <c r="D88" s="6"/>
      <c r="E88" s="8"/>
      <c r="F88" s="53"/>
      <c r="G88" s="8"/>
      <c r="H88" s="12"/>
      <c r="I88" s="18"/>
    </row>
    <row r="89" spans="1:9" s="4" customFormat="1">
      <c r="A89" s="10"/>
      <c r="B89" s="6"/>
      <c r="C89" s="8"/>
      <c r="D89" s="6"/>
      <c r="E89" s="8"/>
      <c r="F89" s="53"/>
      <c r="G89" s="8"/>
      <c r="H89" s="12"/>
      <c r="I89" s="18"/>
    </row>
    <row r="90" spans="1:9" s="4" customFormat="1">
      <c r="A90" s="10"/>
      <c r="B90" s="6"/>
      <c r="C90" s="8"/>
      <c r="D90" s="6"/>
      <c r="E90" s="8"/>
      <c r="F90" s="53"/>
      <c r="G90" s="8"/>
      <c r="H90" s="12"/>
      <c r="I90" s="18"/>
    </row>
    <row r="91" spans="1:9" s="4" customFormat="1">
      <c r="A91" s="10"/>
      <c r="B91" s="6"/>
      <c r="C91" s="8"/>
      <c r="D91" s="6"/>
      <c r="E91" s="8"/>
      <c r="F91" s="53"/>
      <c r="G91" s="8"/>
      <c r="H91" s="12"/>
      <c r="I91" s="18"/>
    </row>
    <row r="92" spans="1:9" s="4" customFormat="1">
      <c r="A92" s="10"/>
      <c r="B92" s="6"/>
      <c r="C92" s="8"/>
      <c r="D92" s="6"/>
      <c r="E92" s="8"/>
      <c r="F92" s="53"/>
      <c r="G92" s="8"/>
      <c r="H92" s="12"/>
      <c r="I92" s="18"/>
    </row>
    <row r="93" spans="1:9" s="4" customFormat="1">
      <c r="A93" s="10"/>
      <c r="B93" s="6"/>
      <c r="C93" s="8"/>
      <c r="D93" s="6"/>
      <c r="E93" s="8"/>
      <c r="F93" s="53"/>
      <c r="G93" s="8"/>
      <c r="H93" s="12"/>
      <c r="I93" s="18"/>
    </row>
    <row r="94" spans="1:9" s="4" customFormat="1">
      <c r="A94" s="10"/>
      <c r="B94" s="6"/>
      <c r="C94" s="8"/>
      <c r="D94" s="6"/>
      <c r="E94" s="8"/>
      <c r="F94" s="53"/>
      <c r="G94" s="8"/>
      <c r="H94" s="12"/>
      <c r="I94" s="18"/>
    </row>
    <row r="95" spans="1:9" s="4" customFormat="1">
      <c r="A95" s="10"/>
      <c r="B95" s="6"/>
      <c r="C95" s="8"/>
      <c r="D95" s="6"/>
      <c r="E95" s="8"/>
      <c r="F95" s="53"/>
      <c r="G95" s="8"/>
      <c r="H95" s="12"/>
      <c r="I95" s="18"/>
    </row>
    <row r="96" spans="1:9" s="4" customFormat="1">
      <c r="A96" s="10"/>
      <c r="B96" s="6"/>
      <c r="C96" s="8"/>
      <c r="D96" s="6"/>
      <c r="E96" s="8"/>
      <c r="F96" s="53"/>
      <c r="G96" s="8"/>
      <c r="H96" s="12"/>
      <c r="I96" s="18"/>
    </row>
    <row r="97" spans="1:9" s="4" customFormat="1">
      <c r="A97" s="10"/>
      <c r="B97" s="6"/>
      <c r="C97" s="8"/>
      <c r="D97" s="6"/>
      <c r="E97" s="8"/>
      <c r="F97" s="53"/>
      <c r="G97" s="8"/>
      <c r="H97" s="12"/>
      <c r="I97" s="18"/>
    </row>
    <row r="98" spans="1:9" s="4" customFormat="1">
      <c r="A98" s="10"/>
      <c r="B98" s="6"/>
      <c r="C98" s="8"/>
      <c r="D98" s="6"/>
      <c r="E98" s="8"/>
      <c r="F98" s="53"/>
      <c r="G98" s="8"/>
      <c r="H98" s="12"/>
      <c r="I98" s="18"/>
    </row>
    <row r="99" spans="1:9" s="4" customFormat="1">
      <c r="A99" s="10"/>
      <c r="B99" s="6"/>
      <c r="C99" s="8"/>
      <c r="D99" s="6"/>
      <c r="E99" s="8"/>
      <c r="F99" s="53"/>
      <c r="G99" s="8"/>
      <c r="H99" s="12"/>
      <c r="I99" s="18"/>
    </row>
    <row r="100" spans="1:9" s="4" customFormat="1">
      <c r="A100" s="10"/>
      <c r="B100" s="6"/>
      <c r="C100" s="8"/>
      <c r="D100" s="6"/>
      <c r="E100" s="8"/>
      <c r="F100" s="53"/>
      <c r="G100" s="8"/>
      <c r="H100" s="12"/>
      <c r="I100" s="18"/>
    </row>
    <row r="101" spans="1:9" s="4" customFormat="1">
      <c r="A101" s="10"/>
      <c r="B101" s="6"/>
      <c r="C101" s="8"/>
      <c r="D101" s="6"/>
      <c r="E101" s="8"/>
      <c r="F101" s="53"/>
      <c r="G101" s="8"/>
      <c r="H101" s="12"/>
      <c r="I101" s="18"/>
    </row>
    <row r="102" spans="1:9" s="4" customFormat="1" ht="21">
      <c r="A102" s="10"/>
      <c r="B102" s="6"/>
      <c r="C102" s="6"/>
      <c r="D102" s="32" t="s">
        <v>89</v>
      </c>
      <c r="E102" s="6"/>
      <c r="F102" s="53"/>
      <c r="G102" s="8"/>
      <c r="H102" s="12"/>
      <c r="I102" s="18"/>
    </row>
    <row r="103" spans="1:9" s="4" customFormat="1" ht="21">
      <c r="A103" s="10"/>
      <c r="B103" s="32" t="s">
        <v>79</v>
      </c>
      <c r="C103" s="6"/>
      <c r="D103" s="6"/>
      <c r="E103" s="6"/>
      <c r="F103" s="54" t="s">
        <v>60</v>
      </c>
      <c r="G103" s="8"/>
      <c r="H103" s="12"/>
      <c r="I103" s="15"/>
    </row>
    <row r="104" spans="1:9" s="4" customFormat="1">
      <c r="A104" s="10"/>
      <c r="C104" s="10"/>
      <c r="D104" s="6"/>
      <c r="E104" s="10"/>
      <c r="G104" s="8"/>
      <c r="H104" s="12"/>
      <c r="I104" s="18"/>
    </row>
    <row r="105" spans="1:9" ht="21">
      <c r="A105" s="10"/>
      <c r="B105" s="32"/>
      <c r="C105" s="6"/>
      <c r="D105" s="6"/>
      <c r="E105" s="6"/>
      <c r="F105" s="54"/>
      <c r="G105" s="8"/>
      <c r="H105" s="12"/>
      <c r="I105" s="15"/>
    </row>
    <row r="106" spans="1:9" s="4" customFormat="1">
      <c r="A106" s="10"/>
      <c r="B106" s="6"/>
      <c r="C106" s="6"/>
      <c r="D106" s="6"/>
      <c r="E106" s="6"/>
      <c r="F106" s="53"/>
      <c r="G106" s="8"/>
      <c r="H106" s="12"/>
      <c r="I106" s="15"/>
    </row>
    <row r="107" spans="1:9" s="4" customFormat="1">
      <c r="A107" s="10"/>
      <c r="B107" s="6"/>
      <c r="C107" s="10"/>
      <c r="D107" s="6"/>
      <c r="E107" s="6"/>
      <c r="F107" s="53"/>
      <c r="G107" s="8"/>
      <c r="H107" s="12"/>
      <c r="I107" s="15"/>
    </row>
    <row r="108" spans="1:9" s="4" customFormat="1">
      <c r="A108" s="10"/>
      <c r="B108" s="6"/>
      <c r="C108" s="6"/>
      <c r="D108" s="6"/>
      <c r="E108" s="6"/>
      <c r="F108" s="53"/>
      <c r="G108" s="8"/>
      <c r="H108" s="12"/>
      <c r="I108" s="18"/>
    </row>
    <row r="109" spans="1:9" s="4" customFormat="1">
      <c r="A109" s="10"/>
      <c r="B109" s="6"/>
      <c r="C109" s="10"/>
      <c r="D109" s="6"/>
      <c r="E109" s="10"/>
      <c r="F109" s="53"/>
      <c r="G109" s="8"/>
      <c r="H109" s="12"/>
      <c r="I109" s="15"/>
    </row>
    <row r="110" spans="1:9" s="4" customFormat="1">
      <c r="A110" s="10"/>
      <c r="B110" s="6"/>
      <c r="C110" s="6"/>
      <c r="D110" s="6"/>
      <c r="E110" s="6"/>
      <c r="F110" s="53"/>
      <c r="G110" s="8"/>
      <c r="H110" s="12"/>
      <c r="I110" s="18"/>
    </row>
    <row r="111" spans="1:9" s="4" customFormat="1">
      <c r="A111" s="10"/>
      <c r="B111" s="6"/>
      <c r="C111" s="6"/>
      <c r="D111" s="6"/>
      <c r="E111" s="10"/>
      <c r="F111" s="53"/>
      <c r="G111" s="8"/>
      <c r="H111" s="12"/>
      <c r="I111" s="18"/>
    </row>
    <row r="112" spans="1:9" s="4" customFormat="1">
      <c r="A112" s="10"/>
      <c r="B112" s="6"/>
      <c r="C112" s="6"/>
      <c r="D112" s="6"/>
      <c r="E112" s="6"/>
      <c r="F112" s="53"/>
      <c r="G112" s="8"/>
      <c r="H112" s="12"/>
      <c r="I112" s="15"/>
    </row>
    <row r="113" spans="1:9">
      <c r="A113" s="10"/>
      <c r="B113" s="6"/>
      <c r="C113" s="6"/>
      <c r="D113" s="6"/>
      <c r="E113" s="10"/>
      <c r="F113" s="53"/>
      <c r="G113" s="8"/>
      <c r="H113" s="12"/>
      <c r="I113" s="18"/>
    </row>
    <row r="114" spans="1:9">
      <c r="A114" s="10"/>
      <c r="B114" s="6"/>
      <c r="C114" s="6"/>
      <c r="D114" s="6"/>
      <c r="E114" s="10"/>
      <c r="F114" s="53"/>
      <c r="G114" s="8"/>
      <c r="H114" s="12"/>
      <c r="I114" s="18"/>
    </row>
    <row r="115" spans="1:9" ht="21">
      <c r="A115" s="10"/>
      <c r="B115" s="6"/>
      <c r="C115" s="6"/>
      <c r="D115" s="32"/>
      <c r="E115" s="6"/>
      <c r="F115" s="53"/>
      <c r="G115" s="8"/>
      <c r="H115" s="12"/>
      <c r="I115" s="18"/>
    </row>
    <row r="116" spans="1:9" ht="21">
      <c r="A116" s="10"/>
      <c r="B116" s="6"/>
      <c r="C116" s="6"/>
      <c r="D116" s="32" t="s">
        <v>66</v>
      </c>
      <c r="E116" s="6"/>
      <c r="F116" s="53"/>
      <c r="G116" s="8"/>
      <c r="H116" s="12"/>
      <c r="I116" s="15"/>
    </row>
    <row r="117" spans="1:9" s="4" customFormat="1">
      <c r="A117" s="10"/>
      <c r="B117" s="6"/>
      <c r="C117" s="10"/>
      <c r="D117" s="45"/>
      <c r="E117" s="10"/>
      <c r="F117" s="53"/>
      <c r="G117" s="8"/>
      <c r="H117" s="12"/>
      <c r="I117" s="18"/>
    </row>
    <row r="118" spans="1:9" ht="15.75">
      <c r="A118" s="10"/>
      <c r="B118" s="6"/>
      <c r="C118" s="6"/>
      <c r="D118" s="6"/>
      <c r="E118" s="10"/>
      <c r="F118" s="53"/>
      <c r="G118" s="8"/>
      <c r="H118" s="12"/>
      <c r="I118" s="20"/>
    </row>
    <row r="119" spans="1:9">
      <c r="A119" s="10"/>
      <c r="B119" s="6"/>
      <c r="C119" s="6"/>
      <c r="D119" s="6"/>
      <c r="E119" s="6"/>
      <c r="F119" s="53"/>
      <c r="G119" s="8"/>
      <c r="H119" s="12"/>
      <c r="I119" s="15"/>
    </row>
    <row r="120" spans="1:9">
      <c r="A120" s="10"/>
      <c r="B120" s="6"/>
      <c r="C120" s="10"/>
      <c r="D120" s="6"/>
      <c r="E120" s="10"/>
      <c r="F120" s="53"/>
      <c r="G120" s="8"/>
      <c r="H120" s="12"/>
      <c r="I120" s="15"/>
    </row>
    <row r="121" spans="1:9">
      <c r="A121" s="10"/>
      <c r="B121" s="6"/>
      <c r="C121" s="6"/>
      <c r="D121" s="6"/>
      <c r="E121" s="6"/>
      <c r="F121" s="53"/>
      <c r="G121" s="8"/>
      <c r="H121" s="12"/>
      <c r="I121" s="15"/>
    </row>
    <row r="122" spans="1:9">
      <c r="A122" s="10"/>
      <c r="B122" s="6"/>
      <c r="C122" s="6"/>
      <c r="D122" s="6"/>
      <c r="E122" s="10"/>
      <c r="F122" s="53"/>
      <c r="G122" s="8"/>
      <c r="H122" s="12"/>
      <c r="I122" s="15"/>
    </row>
    <row r="123" spans="1:9" s="4" customFormat="1">
      <c r="A123" s="10"/>
      <c r="B123" s="6"/>
      <c r="C123" s="6"/>
      <c r="D123" s="6"/>
      <c r="E123" s="6"/>
      <c r="F123" s="53"/>
      <c r="G123" s="8"/>
      <c r="H123" s="12"/>
      <c r="I123" s="18"/>
    </row>
    <row r="124" spans="1:9" s="4" customFormat="1">
      <c r="A124" s="10"/>
      <c r="B124" s="6"/>
      <c r="C124" s="6"/>
      <c r="D124" s="6"/>
      <c r="E124" s="6"/>
      <c r="F124" s="53"/>
      <c r="G124" s="8"/>
      <c r="H124" s="12"/>
      <c r="I124" s="15"/>
    </row>
    <row r="125" spans="1:9" s="4" customFormat="1">
      <c r="A125" s="10"/>
      <c r="B125" s="6"/>
      <c r="C125" s="6"/>
      <c r="D125" s="6"/>
      <c r="E125" s="6"/>
      <c r="F125" s="53"/>
      <c r="G125" s="8"/>
      <c r="H125" s="12"/>
      <c r="I125" s="18"/>
    </row>
    <row r="126" spans="1:9" s="4" customFormat="1">
      <c r="A126" s="10"/>
      <c r="B126" s="6"/>
      <c r="C126" s="6"/>
      <c r="D126" s="6"/>
      <c r="E126" s="6"/>
      <c r="F126" s="53"/>
      <c r="G126" s="8"/>
      <c r="H126" s="12"/>
      <c r="I126" s="18"/>
    </row>
    <row r="127" spans="1:9" s="4" customFormat="1">
      <c r="A127" s="10"/>
      <c r="B127" s="6"/>
      <c r="C127" s="6"/>
      <c r="D127" s="6"/>
      <c r="E127" s="6"/>
      <c r="F127" s="53"/>
      <c r="G127" s="8"/>
      <c r="H127" s="12"/>
      <c r="I127" s="15"/>
    </row>
    <row r="128" spans="1:9" s="4" customFormat="1">
      <c r="A128" s="10"/>
      <c r="B128" s="6"/>
      <c r="C128" s="6"/>
      <c r="D128" s="6"/>
      <c r="E128" s="10"/>
      <c r="F128" s="53"/>
      <c r="G128" s="8"/>
      <c r="H128" s="12"/>
      <c r="I128" s="15"/>
    </row>
    <row r="129" spans="1:9" s="4" customFormat="1" ht="12" customHeight="1">
      <c r="A129" s="10"/>
      <c r="B129" s="6"/>
      <c r="C129" s="6"/>
      <c r="D129" s="6"/>
      <c r="E129" s="6"/>
      <c r="F129" s="53"/>
      <c r="G129" s="8"/>
      <c r="H129" s="12"/>
      <c r="I129" s="18"/>
    </row>
    <row r="130" spans="1:9" s="4" customFormat="1" ht="12" customHeight="1">
      <c r="A130" s="10"/>
      <c r="B130" s="6"/>
      <c r="C130" s="6"/>
      <c r="D130" s="6"/>
      <c r="E130" s="6"/>
      <c r="F130" s="53"/>
      <c r="G130" s="8"/>
      <c r="H130" s="12"/>
      <c r="I130" s="18"/>
    </row>
    <row r="131" spans="1:9" s="4" customFormat="1" ht="12" customHeight="1">
      <c r="A131" s="10"/>
      <c r="B131" s="6"/>
      <c r="C131" s="6"/>
      <c r="D131" s="6"/>
      <c r="E131" s="6"/>
      <c r="F131" s="53"/>
      <c r="G131" s="8"/>
      <c r="H131" s="12"/>
      <c r="I131" s="18"/>
    </row>
    <row r="132" spans="1:9" s="4" customFormat="1">
      <c r="A132" s="10"/>
      <c r="B132" s="6"/>
      <c r="C132" s="6"/>
      <c r="D132" s="6"/>
      <c r="E132" s="6"/>
      <c r="F132" s="53"/>
      <c r="G132" s="8"/>
      <c r="H132" s="12"/>
      <c r="I132" s="18"/>
    </row>
    <row r="133" spans="1:9" s="4" customFormat="1">
      <c r="A133" s="10"/>
      <c r="B133" s="6"/>
      <c r="C133" s="6"/>
      <c r="D133" s="6"/>
      <c r="E133" s="6"/>
      <c r="F133" s="53"/>
      <c r="G133" s="8"/>
      <c r="H133" s="12"/>
      <c r="I133" s="18"/>
    </row>
    <row r="134" spans="1:9" s="4" customFormat="1">
      <c r="A134" s="10"/>
      <c r="B134" s="6"/>
      <c r="C134" s="10"/>
      <c r="D134" s="6"/>
      <c r="E134" s="10"/>
      <c r="F134" s="53"/>
      <c r="G134" s="8"/>
      <c r="H134" s="12"/>
      <c r="I134" s="15"/>
    </row>
    <row r="135" spans="1:9" s="4" customFormat="1">
      <c r="A135" s="10"/>
      <c r="B135" s="6"/>
      <c r="C135" s="10"/>
      <c r="D135" s="6"/>
      <c r="E135" s="10"/>
      <c r="F135" s="53"/>
      <c r="G135" s="8"/>
      <c r="H135" s="12"/>
      <c r="I135" s="18"/>
    </row>
    <row r="136" spans="1:9" s="4" customFormat="1" ht="21">
      <c r="A136" s="10"/>
      <c r="B136" s="6"/>
      <c r="C136" s="6"/>
      <c r="D136" s="32" t="s">
        <v>66</v>
      </c>
      <c r="E136" s="6"/>
      <c r="F136" s="53"/>
      <c r="G136" s="8"/>
      <c r="H136" s="12"/>
      <c r="I136" s="18"/>
    </row>
    <row r="137" spans="1:9" s="4" customFormat="1">
      <c r="A137" s="10"/>
      <c r="B137" s="6"/>
      <c r="C137" s="6"/>
      <c r="D137" s="6"/>
      <c r="E137" s="6"/>
      <c r="F137" s="53"/>
      <c r="G137" s="8"/>
      <c r="H137" s="12"/>
      <c r="I137" s="18"/>
    </row>
    <row r="138" spans="1:9" s="4" customFormat="1">
      <c r="A138" s="10"/>
      <c r="B138" s="6"/>
      <c r="C138" s="10"/>
      <c r="D138" s="6"/>
      <c r="E138" s="10"/>
      <c r="F138" s="53"/>
      <c r="G138" s="8"/>
      <c r="H138" s="12"/>
      <c r="I138" s="15"/>
    </row>
    <row r="139" spans="1:9" s="4" customFormat="1">
      <c r="A139" s="10"/>
      <c r="B139" s="6"/>
      <c r="C139" s="6"/>
      <c r="D139" s="6"/>
      <c r="E139" s="6"/>
      <c r="F139" s="53"/>
      <c r="G139" s="8"/>
      <c r="H139" s="12"/>
      <c r="I139" s="15"/>
    </row>
    <row r="140" spans="1:9" s="4" customFormat="1">
      <c r="A140" s="10"/>
      <c r="B140" s="6"/>
      <c r="C140" s="6"/>
      <c r="D140" s="6"/>
      <c r="E140" s="10"/>
      <c r="F140" s="53"/>
      <c r="G140" s="8"/>
      <c r="H140" s="12"/>
      <c r="I140" s="18"/>
    </row>
    <row r="141" spans="1:9" s="4" customFormat="1">
      <c r="A141" s="10"/>
      <c r="B141" s="6"/>
      <c r="C141" s="6"/>
      <c r="D141" s="6"/>
      <c r="E141" s="10"/>
      <c r="F141" s="53"/>
      <c r="G141" s="8"/>
      <c r="H141" s="12"/>
      <c r="I141" s="18"/>
    </row>
    <row r="142" spans="1:9" s="4" customFormat="1">
      <c r="A142" s="10"/>
      <c r="B142" s="6"/>
      <c r="C142" s="6"/>
      <c r="D142" s="6"/>
      <c r="E142" s="10"/>
      <c r="F142" s="53"/>
      <c r="G142" s="8"/>
      <c r="H142" s="12"/>
      <c r="I142" s="18"/>
    </row>
    <row r="143" spans="1:9" s="4" customFormat="1">
      <c r="A143" s="10"/>
      <c r="B143" s="6"/>
      <c r="C143" s="6"/>
      <c r="D143" s="6"/>
      <c r="E143" s="10"/>
      <c r="F143" s="53"/>
      <c r="G143" s="8"/>
      <c r="H143" s="12"/>
      <c r="I143" s="15"/>
    </row>
    <row r="144" spans="1:9" s="4" customFormat="1">
      <c r="A144" s="10"/>
      <c r="B144" s="6"/>
      <c r="C144" s="10"/>
      <c r="D144" s="6"/>
      <c r="E144" s="10"/>
      <c r="F144" s="53"/>
      <c r="G144" s="8"/>
      <c r="H144" s="12"/>
      <c r="I144" s="12"/>
    </row>
    <row r="145" spans="2:9" s="10" customFormat="1">
      <c r="B145" s="6"/>
      <c r="C145" s="6"/>
      <c r="D145" s="6"/>
      <c r="E145" s="6"/>
      <c r="F145" s="53"/>
      <c r="G145" s="8"/>
      <c r="H145" s="12"/>
      <c r="I145" s="12"/>
    </row>
    <row r="146" spans="2:9" s="10" customFormat="1">
      <c r="B146" s="6"/>
      <c r="C146" s="6"/>
      <c r="D146" s="6"/>
      <c r="E146" s="6"/>
      <c r="F146" s="53"/>
      <c r="G146" s="8"/>
      <c r="H146" s="12"/>
      <c r="I146" s="12"/>
    </row>
    <row r="147" spans="2:9" s="10" customFormat="1">
      <c r="B147" s="6"/>
      <c r="C147" s="6"/>
      <c r="D147" s="6"/>
      <c r="E147" s="6"/>
      <c r="F147" s="53"/>
      <c r="G147" s="8"/>
      <c r="H147" s="12"/>
      <c r="I147" s="12"/>
    </row>
    <row r="148" spans="2:9">
      <c r="C148" s="10" t="s">
        <v>0</v>
      </c>
    </row>
    <row r="150" spans="2:9" ht="21">
      <c r="B150" s="6"/>
      <c r="C150" s="100"/>
      <c r="D150" s="100"/>
      <c r="E150" s="100"/>
      <c r="F150" s="100"/>
      <c r="G150" s="5"/>
      <c r="H150" s="14"/>
    </row>
    <row r="151" spans="2:9" ht="21">
      <c r="B151" s="6"/>
      <c r="C151" s="11"/>
      <c r="D151" s="44"/>
      <c r="E151" s="11"/>
      <c r="F151" s="55"/>
      <c r="G151" s="5"/>
      <c r="H151" s="14"/>
    </row>
    <row r="152" spans="2:9" s="4" customFormat="1">
      <c r="B152" s="6"/>
      <c r="C152" s="6"/>
      <c r="D152" s="6"/>
      <c r="E152" s="6"/>
      <c r="F152" s="53"/>
      <c r="G152" s="5"/>
      <c r="H152" s="14"/>
      <c r="I152" s="14"/>
    </row>
    <row r="153" spans="2:9">
      <c r="B153" s="6"/>
      <c r="C153" s="6"/>
      <c r="D153" s="45"/>
      <c r="E153" s="4"/>
      <c r="F153" s="56"/>
      <c r="G153" s="5"/>
      <c r="H153" s="14"/>
    </row>
    <row r="154" spans="2:9">
      <c r="B154" s="6"/>
      <c r="C154" s="6"/>
      <c r="D154" s="6"/>
      <c r="E154" s="6"/>
      <c r="F154" s="56"/>
      <c r="G154" s="8"/>
      <c r="H154" s="12"/>
    </row>
    <row r="155" spans="2:9">
      <c r="B155" s="6"/>
      <c r="C155" s="6"/>
      <c r="D155" s="6"/>
      <c r="E155" s="6"/>
      <c r="F155" s="53"/>
      <c r="G155" s="5"/>
      <c r="H155" s="14"/>
    </row>
    <row r="156" spans="2:9">
      <c r="B156" s="6"/>
      <c r="C156" s="6"/>
      <c r="D156" s="45"/>
      <c r="E156" s="4"/>
      <c r="F156" s="56"/>
      <c r="G156" s="5"/>
      <c r="H156" s="14"/>
    </row>
    <row r="157" spans="2:9" s="4" customFormat="1">
      <c r="B157" s="47"/>
      <c r="C157" s="6"/>
      <c r="D157" s="6"/>
      <c r="E157" s="6"/>
      <c r="F157" s="53"/>
      <c r="G157" s="5"/>
      <c r="H157" s="14"/>
      <c r="I157" s="14"/>
    </row>
    <row r="158" spans="2:9" s="4" customFormat="1">
      <c r="B158" s="6"/>
      <c r="C158" s="6"/>
      <c r="D158" s="6"/>
      <c r="E158" s="6"/>
      <c r="F158" s="53"/>
      <c r="G158" s="5"/>
      <c r="H158" s="14"/>
      <c r="I158" s="14"/>
    </row>
    <row r="159" spans="2:9" s="4" customFormat="1">
      <c r="B159" s="6"/>
      <c r="C159" s="6"/>
      <c r="D159" s="6"/>
      <c r="E159" s="7"/>
      <c r="F159" s="57"/>
      <c r="G159" s="5"/>
      <c r="H159" s="14"/>
      <c r="I159" s="14"/>
    </row>
    <row r="160" spans="2:9" s="4" customFormat="1">
      <c r="B160" s="6"/>
      <c r="C160" s="6"/>
      <c r="D160" s="6"/>
      <c r="E160" s="6"/>
      <c r="F160" s="53"/>
      <c r="G160" s="5"/>
      <c r="H160" s="14"/>
      <c r="I160" s="14"/>
    </row>
    <row r="161" spans="2:11" s="4" customFormat="1">
      <c r="B161" s="6"/>
      <c r="C161" s="6"/>
      <c r="D161" s="45"/>
      <c r="F161" s="56"/>
      <c r="G161" s="5"/>
      <c r="H161" s="14"/>
      <c r="I161" s="14"/>
    </row>
    <row r="162" spans="2:11" s="4" customFormat="1">
      <c r="B162" s="6"/>
      <c r="C162" s="6"/>
      <c r="D162" s="6"/>
      <c r="E162" s="6"/>
      <c r="F162" s="53"/>
      <c r="G162" s="5"/>
      <c r="H162" s="14"/>
      <c r="I162" s="14"/>
    </row>
    <row r="163" spans="2:11" s="4" customFormat="1">
      <c r="B163" s="6"/>
      <c r="C163" s="6"/>
      <c r="D163" s="6"/>
      <c r="E163" s="6"/>
      <c r="F163" s="53"/>
      <c r="G163" s="5"/>
      <c r="H163" s="14"/>
      <c r="I163" s="14"/>
    </row>
    <row r="164" spans="2:11" s="4" customFormat="1">
      <c r="B164" s="6"/>
      <c r="D164" s="45"/>
      <c r="F164" s="56"/>
      <c r="G164" s="5"/>
      <c r="H164" s="14"/>
      <c r="I164" s="14"/>
    </row>
    <row r="165" spans="2:11">
      <c r="B165" s="6"/>
      <c r="C165" s="6"/>
      <c r="D165" s="6"/>
      <c r="E165" s="6"/>
      <c r="F165" s="53"/>
      <c r="G165" s="5"/>
      <c r="H165" s="14"/>
    </row>
    <row r="166" spans="2:11">
      <c r="B166" s="6"/>
      <c r="C166" s="4"/>
      <c r="D166" s="45"/>
      <c r="E166" s="4"/>
      <c r="F166" s="56"/>
      <c r="G166" s="5"/>
      <c r="H166" s="14"/>
    </row>
    <row r="167" spans="2:11">
      <c r="B167" s="6"/>
      <c r="C167" s="6"/>
      <c r="D167" s="6"/>
      <c r="E167" s="6"/>
      <c r="F167" s="53"/>
      <c r="G167" s="5"/>
      <c r="H167" s="14"/>
      <c r="I167" s="14"/>
      <c r="J167" s="4"/>
      <c r="K167" s="4"/>
    </row>
    <row r="168" spans="2:11">
      <c r="B168" s="6"/>
      <c r="C168" s="6"/>
      <c r="D168" s="45"/>
      <c r="E168" s="4"/>
      <c r="F168" s="56"/>
      <c r="G168" s="5"/>
      <c r="H168" s="14"/>
    </row>
  </sheetData>
  <mergeCells count="3">
    <mergeCell ref="C4:F4"/>
    <mergeCell ref="C5:F5"/>
    <mergeCell ref="C150:F150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37"/>
  <sheetViews>
    <sheetView topLeftCell="A8" workbookViewId="0">
      <selection activeCell="F8" sqref="F8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97" t="s">
        <v>64</v>
      </c>
      <c r="D4" s="97"/>
      <c r="E4" s="97"/>
      <c r="F4" s="97"/>
      <c r="G4" s="13"/>
    </row>
    <row r="5" spans="1:8" ht="21">
      <c r="C5" s="98" t="s">
        <v>87</v>
      </c>
      <c r="D5" s="99"/>
      <c r="E5" s="99"/>
      <c r="F5" s="99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</row>
    <row r="8" spans="1:8" s="4" customFormat="1">
      <c r="A8" s="10"/>
      <c r="B8" s="40" t="s">
        <v>38</v>
      </c>
      <c r="C8" s="27">
        <v>1</v>
      </c>
      <c r="D8" s="36" t="s">
        <v>94</v>
      </c>
      <c r="E8" s="27">
        <v>41</v>
      </c>
      <c r="F8" s="38" t="s">
        <v>161</v>
      </c>
      <c r="G8" s="24">
        <v>1</v>
      </c>
      <c r="H8" s="12"/>
    </row>
    <row r="9" spans="1:8" s="4" customFormat="1">
      <c r="A9" s="10"/>
      <c r="B9" s="41" t="s">
        <v>39</v>
      </c>
      <c r="C9" s="2">
        <v>31</v>
      </c>
      <c r="D9" s="1" t="s">
        <v>69</v>
      </c>
      <c r="E9" s="2">
        <v>13</v>
      </c>
      <c r="F9" s="39" t="s">
        <v>157</v>
      </c>
      <c r="G9" s="25">
        <v>1</v>
      </c>
      <c r="H9" s="12"/>
    </row>
    <row r="10" spans="1:8" s="4" customFormat="1">
      <c r="A10" s="10"/>
      <c r="B10" s="41" t="s">
        <v>30</v>
      </c>
      <c r="C10" s="2">
        <v>33</v>
      </c>
      <c r="D10" s="1" t="s">
        <v>270</v>
      </c>
      <c r="E10" s="2">
        <v>2</v>
      </c>
      <c r="F10" s="39" t="s">
        <v>148</v>
      </c>
      <c r="G10" s="25">
        <v>1</v>
      </c>
      <c r="H10" s="12"/>
    </row>
    <row r="11" spans="1:8" s="4" customFormat="1">
      <c r="A11" s="10"/>
      <c r="B11" s="41" t="s">
        <v>31</v>
      </c>
      <c r="C11" s="2">
        <v>24</v>
      </c>
      <c r="D11" s="1" t="s">
        <v>61</v>
      </c>
      <c r="E11" s="2">
        <v>39</v>
      </c>
      <c r="F11" s="39" t="s">
        <v>42</v>
      </c>
      <c r="G11" s="25">
        <v>2</v>
      </c>
      <c r="H11" s="12"/>
    </row>
    <row r="12" spans="1:8" s="4" customFormat="1">
      <c r="A12" s="19"/>
      <c r="B12" s="41" t="s">
        <v>32</v>
      </c>
      <c r="C12" s="2">
        <v>5</v>
      </c>
      <c r="D12" s="1"/>
      <c r="E12" s="2"/>
      <c r="F12" s="39" t="s">
        <v>15</v>
      </c>
      <c r="G12" s="25">
        <v>2</v>
      </c>
      <c r="H12" s="12"/>
    </row>
    <row r="13" spans="1:8" s="4" customFormat="1">
      <c r="A13" s="10"/>
      <c r="B13" s="41" t="s">
        <v>33</v>
      </c>
      <c r="C13" s="2">
        <v>1</v>
      </c>
      <c r="D13" s="59"/>
      <c r="E13" s="62"/>
      <c r="F13" s="64" t="s">
        <v>163</v>
      </c>
      <c r="G13" s="25">
        <v>1</v>
      </c>
      <c r="H13" s="12"/>
    </row>
    <row r="14" spans="1:8" s="4" customFormat="1">
      <c r="A14" s="10"/>
      <c r="B14" s="41" t="s">
        <v>34</v>
      </c>
      <c r="C14" s="2"/>
      <c r="D14" s="1"/>
      <c r="E14" s="2"/>
      <c r="F14" s="39" t="s">
        <v>154</v>
      </c>
      <c r="G14" s="25">
        <v>2</v>
      </c>
      <c r="H14" s="12"/>
    </row>
    <row r="15" spans="1:8" s="4" customFormat="1">
      <c r="A15" s="10"/>
      <c r="B15" s="41"/>
      <c r="C15" s="2"/>
      <c r="D15" s="1"/>
      <c r="E15" s="2"/>
      <c r="F15" s="39" t="s">
        <v>144</v>
      </c>
      <c r="G15" s="25">
        <v>1</v>
      </c>
      <c r="H15" s="12"/>
    </row>
    <row r="16" spans="1:8" s="4" customFormat="1">
      <c r="A16" s="10"/>
      <c r="B16" s="41"/>
      <c r="C16" s="2"/>
      <c r="D16" s="1"/>
      <c r="E16" s="2"/>
      <c r="F16" s="39" t="s">
        <v>155</v>
      </c>
      <c r="G16" s="25">
        <v>1</v>
      </c>
      <c r="H16" s="12"/>
    </row>
    <row r="17" spans="1:8" s="4" customFormat="1">
      <c r="A17" s="10"/>
      <c r="B17" s="41"/>
      <c r="C17" s="2"/>
      <c r="D17" s="1"/>
      <c r="E17" s="2"/>
      <c r="F17" s="39" t="s">
        <v>156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151</v>
      </c>
      <c r="G18" s="25">
        <v>2</v>
      </c>
      <c r="H18" s="12"/>
    </row>
    <row r="19" spans="1:8" s="4" customFormat="1">
      <c r="A19" s="10"/>
      <c r="B19" s="41"/>
      <c r="C19" s="2"/>
      <c r="D19" s="1"/>
      <c r="E19" s="2"/>
      <c r="F19" s="39" t="s">
        <v>56</v>
      </c>
      <c r="G19" s="25">
        <v>1</v>
      </c>
      <c r="H19" s="12"/>
    </row>
    <row r="20" spans="1:8" s="4" customFormat="1">
      <c r="A20" s="10"/>
      <c r="B20" s="41"/>
      <c r="C20" s="2"/>
      <c r="D20" s="1"/>
      <c r="E20" s="2"/>
      <c r="F20" s="39" t="s">
        <v>160</v>
      </c>
      <c r="G20" s="25">
        <v>1</v>
      </c>
      <c r="H20" s="12"/>
    </row>
    <row r="21" spans="1:8" s="4" customFormat="1">
      <c r="A21" s="10"/>
      <c r="B21" s="41"/>
      <c r="C21" s="2"/>
      <c r="D21" s="1"/>
      <c r="E21" s="2"/>
      <c r="F21" s="39" t="s">
        <v>67</v>
      </c>
      <c r="G21" s="25">
        <v>9</v>
      </c>
      <c r="H21" s="12"/>
    </row>
    <row r="22" spans="1:8" s="4" customFormat="1">
      <c r="A22" s="10"/>
      <c r="B22" s="41"/>
      <c r="C22" s="2"/>
      <c r="D22" s="1"/>
      <c r="E22" s="2"/>
      <c r="F22" s="39" t="s">
        <v>162</v>
      </c>
      <c r="G22" s="25">
        <v>1</v>
      </c>
      <c r="H22" s="12"/>
    </row>
    <row r="23" spans="1:8" s="4" customFormat="1">
      <c r="A23" s="10"/>
      <c r="B23" s="41"/>
      <c r="C23" s="2"/>
      <c r="D23" s="1"/>
      <c r="E23" s="2"/>
      <c r="F23" s="39" t="s">
        <v>128</v>
      </c>
      <c r="G23" s="25">
        <v>1</v>
      </c>
      <c r="H23" s="12"/>
    </row>
    <row r="24" spans="1:8" s="4" customFormat="1">
      <c r="A24" s="10"/>
      <c r="B24" s="41"/>
      <c r="C24" s="2"/>
      <c r="D24" s="1"/>
      <c r="E24" s="2"/>
      <c r="F24" s="39" t="s">
        <v>115</v>
      </c>
      <c r="G24" s="25">
        <v>1</v>
      </c>
      <c r="H24" s="12"/>
    </row>
    <row r="25" spans="1:8" s="4" customFormat="1">
      <c r="A25" s="10"/>
      <c r="B25" s="41"/>
      <c r="C25" s="2"/>
      <c r="D25" s="1"/>
      <c r="E25" s="2"/>
      <c r="F25" s="39" t="s">
        <v>3</v>
      </c>
      <c r="G25" s="25">
        <v>10</v>
      </c>
      <c r="H25" s="12"/>
    </row>
    <row r="26" spans="1:8" s="4" customFormat="1">
      <c r="A26" s="10"/>
      <c r="B26" s="41"/>
      <c r="C26" s="2"/>
      <c r="D26" s="1"/>
      <c r="E26" s="2"/>
      <c r="F26" s="39" t="s">
        <v>159</v>
      </c>
      <c r="G26" s="25">
        <v>1</v>
      </c>
      <c r="H26" s="12"/>
    </row>
    <row r="27" spans="1:8" s="4" customFormat="1">
      <c r="A27" s="10"/>
      <c r="B27" s="41"/>
      <c r="C27" s="2"/>
      <c r="D27" s="1"/>
      <c r="E27" s="2"/>
      <c r="F27" s="39" t="s">
        <v>137</v>
      </c>
      <c r="G27" s="25">
        <v>1</v>
      </c>
      <c r="H27" s="12"/>
    </row>
    <row r="28" spans="1:8" s="4" customFormat="1">
      <c r="A28" s="10"/>
      <c r="B28" s="41"/>
      <c r="C28" s="28"/>
      <c r="D28" s="1"/>
      <c r="E28" s="2"/>
      <c r="F28" s="39" t="s">
        <v>16</v>
      </c>
      <c r="G28" s="25">
        <v>1</v>
      </c>
      <c r="H28" s="12"/>
    </row>
    <row r="29" spans="1:8" s="4" customFormat="1">
      <c r="A29" s="10"/>
      <c r="B29" s="41"/>
      <c r="C29" s="2"/>
      <c r="D29" s="1"/>
      <c r="E29" s="2"/>
      <c r="F29" s="39" t="s">
        <v>168</v>
      </c>
      <c r="G29" s="25">
        <v>1</v>
      </c>
      <c r="H29" s="12"/>
    </row>
    <row r="30" spans="1:8" s="4" customFormat="1">
      <c r="A30" s="10"/>
      <c r="B30" s="41"/>
      <c r="C30" s="2"/>
      <c r="D30" s="1"/>
      <c r="E30" s="2"/>
      <c r="F30" s="39" t="s">
        <v>14</v>
      </c>
      <c r="G30" s="25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44</v>
      </c>
      <c r="G31" s="33">
        <v>1</v>
      </c>
      <c r="H31" s="12"/>
    </row>
    <row r="32" spans="1:8" s="4" customFormat="1">
      <c r="A32" s="10"/>
      <c r="B32" s="41"/>
      <c r="C32" s="2"/>
      <c r="D32" s="1"/>
      <c r="E32" s="2"/>
      <c r="F32" s="39" t="s">
        <v>165</v>
      </c>
      <c r="G32" s="33">
        <v>1</v>
      </c>
      <c r="H32" s="12"/>
    </row>
    <row r="33" spans="1:8" s="4" customFormat="1">
      <c r="A33" s="10"/>
      <c r="B33" s="41"/>
      <c r="C33" s="2"/>
      <c r="D33" s="1"/>
      <c r="E33" s="2"/>
      <c r="F33" s="51" t="s">
        <v>43</v>
      </c>
      <c r="G33" s="33">
        <v>2</v>
      </c>
      <c r="H33" s="12"/>
    </row>
    <row r="34" spans="1:8" s="4" customFormat="1">
      <c r="A34" s="10"/>
      <c r="B34" s="41"/>
      <c r="C34" s="2"/>
      <c r="D34" s="1"/>
      <c r="E34" s="2"/>
      <c r="F34" s="39" t="s">
        <v>59</v>
      </c>
      <c r="G34" s="33">
        <v>2</v>
      </c>
      <c r="H34" s="12"/>
    </row>
    <row r="35" spans="1:8" s="4" customFormat="1">
      <c r="A35" s="10"/>
      <c r="B35" s="41"/>
      <c r="C35" s="2"/>
      <c r="D35" s="1"/>
      <c r="E35" s="2"/>
      <c r="F35" s="39" t="s">
        <v>166</v>
      </c>
      <c r="G35" s="33">
        <v>1</v>
      </c>
      <c r="H35" s="12"/>
    </row>
    <row r="36" spans="1:8" s="4" customFormat="1">
      <c r="A36" s="10"/>
      <c r="B36" s="41"/>
      <c r="C36" s="2"/>
      <c r="D36" s="1"/>
      <c r="E36" s="2"/>
      <c r="F36" s="39" t="s">
        <v>153</v>
      </c>
      <c r="G36" s="33">
        <v>3</v>
      </c>
      <c r="H36" s="12"/>
    </row>
    <row r="37" spans="1:8" s="4" customFormat="1">
      <c r="A37" s="10"/>
      <c r="B37" s="41"/>
      <c r="C37" s="2"/>
      <c r="D37" s="1"/>
      <c r="E37" s="2"/>
      <c r="F37" s="39" t="s">
        <v>9</v>
      </c>
      <c r="G37" s="33">
        <v>2</v>
      </c>
      <c r="H37" s="12"/>
    </row>
    <row r="38" spans="1:8" s="4" customFormat="1">
      <c r="A38" s="10"/>
      <c r="B38" s="41"/>
      <c r="C38" s="2"/>
      <c r="D38" s="1"/>
      <c r="E38" s="2"/>
      <c r="F38" s="39" t="s">
        <v>11</v>
      </c>
      <c r="G38" s="33">
        <v>1</v>
      </c>
      <c r="H38" s="12"/>
    </row>
    <row r="39" spans="1:8" s="4" customFormat="1">
      <c r="A39" s="10"/>
      <c r="B39" s="41"/>
      <c r="C39" s="2"/>
      <c r="D39" s="1"/>
      <c r="E39" s="2"/>
      <c r="F39" s="39" t="s">
        <v>116</v>
      </c>
      <c r="G39" s="33">
        <v>1</v>
      </c>
      <c r="H39" s="12"/>
    </row>
    <row r="40" spans="1:8" s="4" customFormat="1">
      <c r="A40" s="10"/>
      <c r="B40" s="41"/>
      <c r="C40" s="2"/>
      <c r="D40" s="1"/>
      <c r="E40" s="2"/>
      <c r="F40" s="39" t="s">
        <v>75</v>
      </c>
      <c r="G40" s="33">
        <v>1</v>
      </c>
      <c r="H40" s="12"/>
    </row>
    <row r="41" spans="1:8" s="4" customFormat="1">
      <c r="A41" s="10"/>
      <c r="B41" s="41"/>
      <c r="C41" s="2"/>
      <c r="D41" s="1"/>
      <c r="E41" s="2"/>
      <c r="F41" s="39" t="s">
        <v>8</v>
      </c>
      <c r="G41" s="33">
        <v>3</v>
      </c>
      <c r="H41" s="12"/>
    </row>
    <row r="42" spans="1:8" s="4" customFormat="1">
      <c r="A42" s="10"/>
      <c r="B42" s="41"/>
      <c r="C42" s="2"/>
      <c r="D42" s="1"/>
      <c r="E42" s="2"/>
      <c r="F42" s="39" t="s">
        <v>12</v>
      </c>
      <c r="G42" s="33">
        <v>8</v>
      </c>
      <c r="H42" s="12"/>
    </row>
    <row r="43" spans="1:8" s="4" customFormat="1">
      <c r="A43" s="10"/>
      <c r="B43" s="41"/>
      <c r="C43" s="2"/>
      <c r="D43" s="1"/>
      <c r="E43" s="2"/>
      <c r="F43" s="39" t="s">
        <v>158</v>
      </c>
      <c r="G43" s="33">
        <v>2</v>
      </c>
      <c r="H43" s="12"/>
    </row>
    <row r="44" spans="1:8" s="4" customFormat="1">
      <c r="A44" s="10"/>
      <c r="B44" s="41"/>
      <c r="C44" s="2"/>
      <c r="D44" s="1"/>
      <c r="E44" s="2"/>
      <c r="F44" s="39" t="s">
        <v>106</v>
      </c>
      <c r="G44" s="33">
        <v>1</v>
      </c>
      <c r="H44" s="12"/>
    </row>
    <row r="45" spans="1:8" s="4" customFormat="1">
      <c r="A45" s="10"/>
      <c r="B45" s="41"/>
      <c r="C45" s="1"/>
      <c r="D45" s="1"/>
      <c r="E45" s="2"/>
      <c r="F45" s="39" t="s">
        <v>24</v>
      </c>
      <c r="G45" s="25">
        <v>3</v>
      </c>
      <c r="H45" s="30"/>
    </row>
    <row r="46" spans="1:8" s="4" customFormat="1">
      <c r="A46" s="10"/>
      <c r="B46" s="60"/>
      <c r="C46" s="58"/>
      <c r="D46" s="58"/>
      <c r="E46" s="34"/>
      <c r="F46" s="61" t="s">
        <v>164</v>
      </c>
      <c r="G46" s="35">
        <v>1</v>
      </c>
      <c r="H46" s="30"/>
    </row>
    <row r="47" spans="1:8" s="4" customFormat="1">
      <c r="A47" s="10"/>
      <c r="B47" s="60"/>
      <c r="C47" s="58"/>
      <c r="D47" s="58"/>
      <c r="E47" s="34"/>
      <c r="F47" s="61" t="s">
        <v>170</v>
      </c>
      <c r="G47" s="35">
        <v>1</v>
      </c>
      <c r="H47" s="30"/>
    </row>
    <row r="48" spans="1:8" s="4" customFormat="1">
      <c r="A48" s="10"/>
      <c r="B48" s="60"/>
      <c r="C48" s="58"/>
      <c r="D48" s="58"/>
      <c r="E48" s="34"/>
      <c r="F48" s="61" t="s">
        <v>68</v>
      </c>
      <c r="G48" s="35">
        <v>1</v>
      </c>
      <c r="H48" s="30"/>
    </row>
    <row r="49" spans="1:10" s="4" customFormat="1">
      <c r="A49" s="10"/>
      <c r="B49" s="60"/>
      <c r="C49" s="58"/>
      <c r="D49" s="58"/>
      <c r="E49" s="34"/>
      <c r="F49" s="61" t="s">
        <v>49</v>
      </c>
      <c r="G49" s="35">
        <v>2</v>
      </c>
      <c r="H49" s="30"/>
    </row>
    <row r="50" spans="1:10" s="4" customFormat="1">
      <c r="A50" s="10"/>
      <c r="B50" s="60"/>
      <c r="C50" s="58"/>
      <c r="D50" s="58"/>
      <c r="E50" s="34"/>
      <c r="F50" s="61" t="s">
        <v>2</v>
      </c>
      <c r="G50" s="35">
        <v>1</v>
      </c>
      <c r="H50" s="30"/>
    </row>
    <row r="51" spans="1:10" s="4" customFormat="1">
      <c r="A51" s="10"/>
      <c r="B51" s="60"/>
      <c r="C51" s="58"/>
      <c r="D51" s="58"/>
      <c r="E51" s="34"/>
      <c r="F51" s="61" t="s">
        <v>47</v>
      </c>
      <c r="G51" s="35">
        <v>1</v>
      </c>
      <c r="H51" s="30"/>
    </row>
    <row r="52" spans="1:10" s="4" customFormat="1">
      <c r="A52" s="10"/>
      <c r="B52" s="60"/>
      <c r="C52" s="58"/>
      <c r="D52" s="58"/>
      <c r="E52" s="34"/>
      <c r="F52" s="61" t="s">
        <v>47</v>
      </c>
      <c r="G52" s="35">
        <v>1</v>
      </c>
      <c r="H52" s="30"/>
    </row>
    <row r="53" spans="1:10" s="4" customFormat="1">
      <c r="A53" s="10"/>
      <c r="B53" s="60"/>
      <c r="C53" s="58"/>
      <c r="D53" s="58"/>
      <c r="E53" s="34"/>
      <c r="F53" s="61" t="s">
        <v>167</v>
      </c>
      <c r="G53" s="35">
        <v>1</v>
      </c>
      <c r="H53" s="30"/>
    </row>
    <row r="54" spans="1:10" s="4" customFormat="1">
      <c r="A54" s="10"/>
      <c r="B54" s="60"/>
      <c r="C54" s="58"/>
      <c r="D54" s="58"/>
      <c r="E54" s="34"/>
      <c r="F54" s="61" t="s">
        <v>169</v>
      </c>
      <c r="G54" s="35">
        <v>1</v>
      </c>
      <c r="H54" s="30"/>
    </row>
    <row r="55" spans="1:10" s="4" customFormat="1">
      <c r="A55" s="10"/>
      <c r="B55" s="60"/>
      <c r="C55" s="58"/>
      <c r="D55" s="58"/>
      <c r="E55" s="34"/>
      <c r="F55" s="61" t="s">
        <v>111</v>
      </c>
      <c r="G55" s="35">
        <v>1</v>
      </c>
      <c r="H55" s="30"/>
    </row>
    <row r="56" spans="1:10" s="4" customFormat="1">
      <c r="A56" s="10"/>
      <c r="B56" s="60"/>
      <c r="C56" s="58"/>
      <c r="D56" s="58"/>
      <c r="E56" s="34"/>
      <c r="F56" s="61" t="s">
        <v>7</v>
      </c>
      <c r="G56" s="35">
        <v>3</v>
      </c>
      <c r="H56" s="30"/>
    </row>
    <row r="57" spans="1:10" s="4" customFormat="1">
      <c r="A57" s="10"/>
      <c r="B57" s="60"/>
      <c r="C57" s="58"/>
      <c r="D57" s="58"/>
      <c r="E57" s="34"/>
      <c r="F57" s="61" t="s">
        <v>6</v>
      </c>
      <c r="G57" s="35">
        <v>1</v>
      </c>
      <c r="H57" s="30"/>
    </row>
    <row r="58" spans="1:10" s="4" customFormat="1">
      <c r="A58" s="10"/>
      <c r="B58" s="60"/>
      <c r="C58" s="58"/>
      <c r="D58" s="58"/>
      <c r="E58" s="34"/>
      <c r="F58" s="61" t="s">
        <v>71</v>
      </c>
      <c r="G58" s="35">
        <v>1</v>
      </c>
      <c r="H58" s="30"/>
    </row>
    <row r="59" spans="1:10" s="4" customFormat="1">
      <c r="A59" s="10"/>
      <c r="B59" s="60"/>
      <c r="C59" s="58"/>
      <c r="D59" s="58"/>
      <c r="E59" s="34"/>
      <c r="F59" s="61" t="s">
        <v>77</v>
      </c>
      <c r="G59" s="35">
        <v>3</v>
      </c>
      <c r="H59" s="30"/>
      <c r="I59" s="15"/>
      <c r="J59" s="10"/>
    </row>
    <row r="60" spans="1:10" s="4" customFormat="1" ht="15.75" thickBot="1">
      <c r="A60" s="10"/>
      <c r="B60" s="48" t="s">
        <v>37</v>
      </c>
      <c r="C60" s="29">
        <f>SUM(C8:C45)</f>
        <v>95</v>
      </c>
      <c r="D60" s="37"/>
      <c r="E60" s="29">
        <f>SUM(E8:E45)</f>
        <v>95</v>
      </c>
      <c r="F60" s="52"/>
      <c r="G60" s="26">
        <f>SUM(G8:G59)</f>
        <v>95</v>
      </c>
      <c r="H60" s="12"/>
      <c r="I60" s="18"/>
      <c r="J60" s="10"/>
    </row>
    <row r="61" spans="1:10" s="4" customFormat="1">
      <c r="A61" s="10"/>
      <c r="B61" s="6"/>
      <c r="C61" s="8"/>
      <c r="D61" s="6"/>
      <c r="E61" s="8"/>
      <c r="F61" s="53"/>
      <c r="G61" s="8"/>
      <c r="H61" s="12"/>
      <c r="I61" s="18"/>
      <c r="J61" s="10"/>
    </row>
    <row r="62" spans="1:10" s="4" customFormat="1">
      <c r="A62" s="10"/>
      <c r="B62" s="6"/>
      <c r="C62" s="8"/>
      <c r="D62" s="6"/>
      <c r="E62" s="8"/>
      <c r="F62" s="53"/>
      <c r="G62" s="8"/>
      <c r="H62" s="12"/>
      <c r="I62" s="18"/>
      <c r="J62" s="10"/>
    </row>
    <row r="63" spans="1:10" s="4" customFormat="1">
      <c r="A63" s="10"/>
      <c r="B63" s="6"/>
      <c r="C63" s="8"/>
      <c r="D63" s="6"/>
      <c r="E63" s="8"/>
      <c r="F63" s="53"/>
      <c r="G63" s="8"/>
      <c r="H63" s="12"/>
      <c r="I63" s="18"/>
      <c r="J63" s="10"/>
    </row>
    <row r="64" spans="1:10" s="4" customFormat="1">
      <c r="A64" s="10"/>
      <c r="B64" s="6"/>
      <c r="C64" s="8"/>
      <c r="D64" s="6"/>
      <c r="E64" s="8"/>
      <c r="F64" s="53"/>
      <c r="G64" s="8"/>
      <c r="H64" s="12"/>
      <c r="I64" s="18"/>
      <c r="J64" s="10"/>
    </row>
    <row r="65" spans="1:10" s="4" customFormat="1">
      <c r="A65" s="10"/>
      <c r="B65" s="6"/>
      <c r="C65" s="6"/>
      <c r="D65" s="6"/>
      <c r="E65" s="6"/>
      <c r="F65" s="53"/>
      <c r="G65" s="8"/>
      <c r="H65" s="12"/>
      <c r="I65" s="18"/>
      <c r="J65" s="10"/>
    </row>
    <row r="66" spans="1:10" s="4" customFormat="1">
      <c r="A66" s="10"/>
      <c r="B66" s="6"/>
      <c r="C66" s="6"/>
      <c r="D66" s="6"/>
      <c r="E66" s="6"/>
      <c r="F66" s="53"/>
      <c r="G66" s="8"/>
      <c r="H66" s="12"/>
      <c r="I66" s="15"/>
      <c r="J66" s="10"/>
    </row>
    <row r="67" spans="1:10" s="4" customFormat="1">
      <c r="A67" s="10"/>
      <c r="B67" s="6"/>
      <c r="C67" s="6"/>
      <c r="D67" s="6"/>
      <c r="E67" s="10"/>
      <c r="F67" s="53"/>
      <c r="G67" s="8"/>
      <c r="H67" s="12"/>
      <c r="I67" s="18"/>
      <c r="J67" s="10"/>
    </row>
    <row r="68" spans="1:10" s="4" customFormat="1" ht="21">
      <c r="A68" s="10"/>
      <c r="B68" s="6"/>
      <c r="C68" s="6"/>
      <c r="D68" s="32" t="s">
        <v>88</v>
      </c>
      <c r="E68" s="6"/>
      <c r="F68" s="53"/>
      <c r="G68" s="8"/>
      <c r="H68" s="12"/>
      <c r="I68" s="18"/>
      <c r="J68" s="10"/>
    </row>
    <row r="69" spans="1:10" s="4" customFormat="1" ht="21">
      <c r="A69" s="10"/>
      <c r="B69" s="32" t="s">
        <v>79</v>
      </c>
      <c r="C69" s="6"/>
      <c r="D69" s="6"/>
      <c r="E69" s="6"/>
      <c r="F69" s="54" t="s">
        <v>60</v>
      </c>
      <c r="G69" s="8"/>
      <c r="H69" s="12"/>
      <c r="I69" s="15"/>
      <c r="J69" s="10"/>
    </row>
    <row r="70" spans="1:10" s="4" customFormat="1">
      <c r="A70" s="10"/>
      <c r="C70" s="10"/>
      <c r="D70" s="6"/>
      <c r="E70" s="10"/>
      <c r="G70" s="8"/>
      <c r="H70" s="12"/>
      <c r="I70" s="18"/>
      <c r="J70" s="10"/>
    </row>
    <row r="71" spans="1:10" ht="21">
      <c r="A71" s="10"/>
      <c r="B71" s="32"/>
      <c r="C71" s="6"/>
      <c r="D71" s="6"/>
      <c r="E71" s="6"/>
      <c r="F71" s="54"/>
      <c r="G71" s="8"/>
      <c r="H71" s="12"/>
      <c r="I71" s="15"/>
      <c r="J71" s="10"/>
    </row>
    <row r="72" spans="1:10" s="4" customFormat="1">
      <c r="A72" s="10"/>
      <c r="B72" s="6"/>
      <c r="C72" s="6"/>
      <c r="D72" s="6"/>
      <c r="E72" s="6"/>
      <c r="F72" s="53"/>
      <c r="G72" s="8"/>
      <c r="H72" s="12"/>
      <c r="I72" s="15"/>
      <c r="J72" s="10"/>
    </row>
    <row r="73" spans="1:10" s="4" customFormat="1">
      <c r="A73" s="10"/>
      <c r="B73" s="6"/>
      <c r="C73" s="10"/>
      <c r="D73" s="6"/>
      <c r="E73" s="6"/>
      <c r="F73" s="53"/>
      <c r="G73" s="8"/>
      <c r="H73" s="12"/>
      <c r="I73" s="15"/>
      <c r="J73" s="10"/>
    </row>
    <row r="74" spans="1:10" s="4" customFormat="1">
      <c r="A74" s="10"/>
      <c r="B74" s="6"/>
      <c r="C74" s="6"/>
      <c r="D74" s="6"/>
      <c r="E74" s="6"/>
      <c r="F74" s="53"/>
      <c r="G74" s="8"/>
      <c r="H74" s="12"/>
      <c r="I74" s="18"/>
      <c r="J74" s="10"/>
    </row>
    <row r="75" spans="1:10" s="4" customFormat="1">
      <c r="A75" s="10"/>
      <c r="B75" s="6"/>
      <c r="C75" s="10"/>
      <c r="D75" s="6"/>
      <c r="E75" s="10"/>
      <c r="F75" s="53"/>
      <c r="G75" s="8"/>
      <c r="H75" s="12"/>
      <c r="I75" s="15"/>
      <c r="J75" s="10"/>
    </row>
    <row r="76" spans="1:10" s="4" customFormat="1">
      <c r="A76" s="10"/>
      <c r="B76" s="6"/>
      <c r="C76" s="6"/>
      <c r="D76" s="6"/>
      <c r="E76" s="6"/>
      <c r="F76" s="53"/>
      <c r="G76" s="8"/>
      <c r="H76" s="12"/>
      <c r="I76" s="18"/>
      <c r="J76" s="10"/>
    </row>
    <row r="77" spans="1:10" s="4" customFormat="1">
      <c r="A77" s="10"/>
      <c r="B77" s="6"/>
      <c r="C77" s="6"/>
      <c r="D77" s="6"/>
      <c r="E77" s="10"/>
      <c r="F77" s="53"/>
      <c r="G77" s="8"/>
      <c r="H77" s="12"/>
      <c r="I77" s="18"/>
      <c r="J77" s="10"/>
    </row>
    <row r="78" spans="1:10" s="4" customFormat="1">
      <c r="A78" s="10"/>
      <c r="B78" s="6"/>
      <c r="C78" s="6"/>
      <c r="D78" s="6"/>
      <c r="E78" s="6"/>
      <c r="F78" s="53"/>
      <c r="G78" s="8"/>
      <c r="H78" s="12"/>
      <c r="I78" s="15"/>
      <c r="J78" s="10"/>
    </row>
    <row r="79" spans="1:10" s="4" customFormat="1">
      <c r="A79" s="10"/>
      <c r="B79" s="6"/>
      <c r="C79" s="10"/>
      <c r="D79" s="6"/>
      <c r="E79" s="10"/>
      <c r="F79" s="53"/>
      <c r="G79" s="8"/>
      <c r="H79" s="12"/>
      <c r="I79" s="18"/>
      <c r="J79" s="10"/>
    </row>
    <row r="80" spans="1:10">
      <c r="A80" s="10"/>
      <c r="B80" s="6"/>
      <c r="C80" s="6"/>
      <c r="D80" s="6"/>
      <c r="E80" s="10"/>
      <c r="F80" s="53"/>
      <c r="G80" s="8"/>
      <c r="H80" s="12"/>
      <c r="I80" s="18"/>
      <c r="J80" s="10"/>
    </row>
    <row r="81" spans="1:10">
      <c r="A81" s="10"/>
      <c r="B81" s="6"/>
      <c r="C81" s="6"/>
      <c r="D81" s="6"/>
      <c r="E81" s="10"/>
      <c r="F81" s="53"/>
      <c r="G81" s="8"/>
      <c r="H81" s="12"/>
      <c r="I81" s="18"/>
      <c r="J81" s="10"/>
    </row>
    <row r="82" spans="1:10" ht="21">
      <c r="A82" s="10"/>
      <c r="B82" s="6"/>
      <c r="C82" s="6"/>
      <c r="D82" s="32" t="s">
        <v>66</v>
      </c>
      <c r="E82" s="6"/>
      <c r="F82" s="53"/>
      <c r="G82" s="8"/>
      <c r="H82" s="12"/>
      <c r="I82" s="18"/>
      <c r="J82" s="10"/>
    </row>
    <row r="83" spans="1:10">
      <c r="A83" s="10"/>
      <c r="B83" s="6"/>
      <c r="C83" s="6"/>
      <c r="E83" s="6"/>
      <c r="F83" s="53"/>
      <c r="G83" s="8"/>
      <c r="H83" s="12"/>
      <c r="I83" s="15"/>
      <c r="J83" s="10"/>
    </row>
    <row r="84" spans="1:10" s="4" customFormat="1">
      <c r="A84" s="10"/>
      <c r="B84" s="6"/>
      <c r="C84" s="10"/>
      <c r="D84" s="45"/>
      <c r="E84" s="10"/>
      <c r="F84" s="53"/>
      <c r="G84" s="8"/>
      <c r="H84" s="12"/>
      <c r="I84" s="18"/>
      <c r="J84" s="10"/>
    </row>
    <row r="85" spans="1:10" ht="15.75">
      <c r="A85" s="10"/>
      <c r="B85" s="6"/>
      <c r="C85" s="6"/>
      <c r="D85" s="6"/>
      <c r="E85" s="10"/>
      <c r="F85" s="53"/>
      <c r="G85" s="8"/>
      <c r="H85" s="12"/>
      <c r="I85" s="20"/>
      <c r="J85" s="10"/>
    </row>
    <row r="86" spans="1:10">
      <c r="A86" s="10"/>
      <c r="B86" s="6"/>
      <c r="C86" s="6"/>
      <c r="D86" s="6"/>
      <c r="E86" s="6"/>
      <c r="F86" s="53"/>
      <c r="G86" s="8"/>
      <c r="H86" s="12"/>
      <c r="I86" s="15"/>
      <c r="J86" s="10"/>
    </row>
    <row r="87" spans="1:10">
      <c r="A87" s="10"/>
      <c r="B87" s="6"/>
      <c r="C87" s="10"/>
      <c r="D87" s="6"/>
      <c r="E87" s="10"/>
      <c r="F87" s="53"/>
      <c r="G87" s="8"/>
      <c r="H87" s="12"/>
      <c r="I87" s="15"/>
      <c r="J87" s="10"/>
    </row>
    <row r="88" spans="1:10">
      <c r="A88" s="10"/>
      <c r="B88" s="6"/>
      <c r="C88" s="6"/>
      <c r="D88" s="6"/>
      <c r="E88" s="6"/>
      <c r="F88" s="53"/>
      <c r="G88" s="8"/>
      <c r="H88" s="12"/>
      <c r="I88" s="15"/>
      <c r="J88" s="10"/>
    </row>
    <row r="89" spans="1:10">
      <c r="A89" s="10"/>
      <c r="B89" s="6"/>
      <c r="C89" s="6"/>
      <c r="D89" s="6"/>
      <c r="E89" s="10"/>
      <c r="F89" s="53"/>
      <c r="G89" s="8"/>
      <c r="H89" s="12"/>
      <c r="I89" s="15"/>
      <c r="J89" s="10"/>
    </row>
    <row r="90" spans="1:10" s="4" customFormat="1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 s="4" customFormat="1">
      <c r="A91" s="10"/>
      <c r="B91" s="6"/>
      <c r="C91" s="6"/>
      <c r="D91" s="6"/>
      <c r="E91" s="6"/>
      <c r="F91" s="53"/>
      <c r="G91" s="8"/>
      <c r="H91" s="12"/>
      <c r="I91" s="15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 s="4" customFormat="1">
      <c r="A93" s="10"/>
      <c r="B93" s="6"/>
      <c r="C93" s="6"/>
      <c r="D93" s="6"/>
      <c r="E93" s="6"/>
      <c r="F93" s="53"/>
      <c r="G93" s="8"/>
      <c r="H93" s="12"/>
      <c r="I93" s="18"/>
      <c r="J93" s="10"/>
    </row>
    <row r="94" spans="1:10" s="4" customFormat="1">
      <c r="A94" s="10"/>
      <c r="B94" s="6"/>
      <c r="C94" s="6"/>
      <c r="D94" s="6"/>
      <c r="E94" s="6"/>
      <c r="F94" s="53"/>
      <c r="G94" s="8"/>
      <c r="H94" s="12"/>
      <c r="I94" s="15"/>
      <c r="J94" s="10"/>
    </row>
    <row r="95" spans="1:10" s="4" customFormat="1">
      <c r="A95" s="10"/>
      <c r="B95" s="6"/>
      <c r="C95" s="6"/>
      <c r="D95" s="6"/>
      <c r="E95" s="10"/>
      <c r="F95" s="53"/>
      <c r="G95" s="8"/>
      <c r="H95" s="12"/>
      <c r="I95" s="15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 ht="21">
      <c r="A98" s="10"/>
      <c r="B98" s="6"/>
      <c r="C98" s="6"/>
      <c r="D98" s="32"/>
      <c r="E98" s="6"/>
      <c r="F98" s="53"/>
      <c r="G98" s="8"/>
      <c r="H98" s="12"/>
      <c r="I98" s="18"/>
      <c r="J98" s="10"/>
    </row>
    <row r="99" spans="1:10" ht="21">
      <c r="A99" s="10"/>
      <c r="B99" s="6"/>
      <c r="C99" s="6"/>
      <c r="D99" s="32"/>
      <c r="E99" s="6"/>
      <c r="F99" s="53"/>
      <c r="G99" s="8"/>
      <c r="H99" s="12"/>
      <c r="I99" s="18"/>
      <c r="J99" s="10"/>
    </row>
    <row r="100" spans="1:10" ht="21">
      <c r="A100" s="10"/>
      <c r="B100" s="6"/>
      <c r="C100" s="10"/>
      <c r="D100" s="32" t="s">
        <v>63</v>
      </c>
      <c r="E100" s="10"/>
      <c r="F100" s="53"/>
      <c r="G100" s="8"/>
      <c r="H100" s="12"/>
      <c r="I100" s="15"/>
      <c r="J100" s="10"/>
    </row>
    <row r="101" spans="1:10" s="4" customFormat="1">
      <c r="A101" s="10"/>
      <c r="B101" s="6"/>
      <c r="C101" s="6"/>
      <c r="D101" s="6"/>
      <c r="E101" s="6"/>
      <c r="F101" s="53"/>
      <c r="G101" s="8"/>
      <c r="H101" s="12"/>
      <c r="I101" s="18"/>
      <c r="J101" s="10"/>
    </row>
    <row r="102" spans="1:10" s="4" customFormat="1">
      <c r="A102" s="10"/>
      <c r="B102" s="6"/>
      <c r="C102" s="6"/>
      <c r="D102" s="6"/>
      <c r="E102" s="6"/>
      <c r="F102" s="53"/>
      <c r="G102" s="8"/>
      <c r="H102" s="12"/>
      <c r="I102" s="18"/>
      <c r="J102" s="10"/>
    </row>
    <row r="103" spans="1:10" s="4" customFormat="1">
      <c r="A103" s="10"/>
      <c r="B103" s="6"/>
      <c r="C103" s="10"/>
      <c r="D103" s="6"/>
      <c r="E103" s="10"/>
      <c r="F103" s="53"/>
      <c r="G103" s="8"/>
      <c r="H103" s="12"/>
      <c r="I103" s="15"/>
      <c r="J103" s="10"/>
    </row>
    <row r="104" spans="1:10" s="4" customFormat="1">
      <c r="A104" s="10"/>
      <c r="B104" s="6"/>
      <c r="C104" s="10"/>
      <c r="D104" s="6"/>
      <c r="E104" s="10"/>
      <c r="F104" s="53"/>
      <c r="G104" s="8"/>
      <c r="H104" s="12"/>
      <c r="I104" s="18"/>
      <c r="J104" s="10"/>
    </row>
    <row r="105" spans="1:10" s="4" customFormat="1">
      <c r="A105" s="10"/>
      <c r="B105" s="6"/>
      <c r="C105" s="6"/>
      <c r="D105" s="6"/>
      <c r="E105" s="6"/>
      <c r="F105" s="53"/>
      <c r="G105" s="8"/>
      <c r="H105" s="12"/>
      <c r="I105" s="18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8"/>
      <c r="J106" s="10"/>
    </row>
    <row r="107" spans="1:10" s="4" customFormat="1">
      <c r="A107" s="10"/>
      <c r="B107" s="6"/>
      <c r="C107" s="10"/>
      <c r="D107" s="6"/>
      <c r="E107" s="10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6"/>
      <c r="F108" s="53"/>
      <c r="G108" s="8"/>
      <c r="H108" s="12"/>
      <c r="I108" s="15"/>
      <c r="J108" s="10"/>
    </row>
    <row r="109" spans="1:10" s="4" customFormat="1">
      <c r="A109" s="10"/>
      <c r="B109" s="6"/>
      <c r="C109" s="6"/>
      <c r="D109" s="6"/>
      <c r="E109" s="10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10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8"/>
      <c r="J111" s="10"/>
    </row>
    <row r="112" spans="1:10" s="4" customFormat="1">
      <c r="A112" s="10"/>
      <c r="B112" s="6"/>
      <c r="C112" s="6"/>
      <c r="D112" s="6"/>
      <c r="E112" s="10"/>
      <c r="F112" s="53"/>
      <c r="G112" s="8"/>
      <c r="H112" s="12"/>
      <c r="I112" s="15"/>
      <c r="J112" s="10"/>
    </row>
    <row r="113" spans="1:10" s="4" customFormat="1">
      <c r="A113" s="10"/>
      <c r="B113" s="6"/>
      <c r="C113" s="10"/>
      <c r="D113" s="6"/>
      <c r="E113" s="10"/>
      <c r="F113" s="53"/>
      <c r="G113" s="8"/>
      <c r="H113" s="12"/>
      <c r="I113" s="12"/>
      <c r="J113" s="10"/>
    </row>
    <row r="114" spans="1:10" s="10" customFormat="1">
      <c r="B114" s="6"/>
      <c r="C114" s="6"/>
      <c r="D114" s="6"/>
      <c r="E114" s="6"/>
      <c r="F114" s="53"/>
      <c r="G114" s="8"/>
      <c r="H114" s="12"/>
      <c r="I114" s="12"/>
    </row>
    <row r="115" spans="1:10" s="10" customFormat="1">
      <c r="B115" s="6"/>
      <c r="C115" s="6"/>
      <c r="D115" s="6"/>
      <c r="E115" s="6"/>
      <c r="F115" s="53"/>
      <c r="G115" s="8"/>
      <c r="H115" s="12"/>
      <c r="I115" s="12"/>
    </row>
    <row r="116" spans="1:10" s="10" customFormat="1">
      <c r="B116" s="6"/>
      <c r="C116" s="6"/>
      <c r="D116" s="6"/>
      <c r="E116" s="6"/>
      <c r="F116" s="53"/>
      <c r="G116" s="8"/>
      <c r="H116" s="12"/>
      <c r="I116" s="12"/>
    </row>
    <row r="117" spans="1:10">
      <c r="C117" s="10" t="s">
        <v>0</v>
      </c>
    </row>
    <row r="119" spans="1:10" ht="21">
      <c r="B119" s="6"/>
      <c r="C119" s="100"/>
      <c r="D119" s="100"/>
      <c r="E119" s="100"/>
      <c r="F119" s="100"/>
      <c r="G119" s="5"/>
      <c r="H119" s="14"/>
    </row>
    <row r="120" spans="1:10" ht="21">
      <c r="B120" s="6"/>
      <c r="C120" s="11"/>
      <c r="D120" s="44"/>
      <c r="E120" s="11"/>
      <c r="F120" s="55"/>
      <c r="G120" s="5"/>
      <c r="H120" s="14"/>
    </row>
    <row r="121" spans="1:10" s="4" customFormat="1">
      <c r="B121" s="6"/>
      <c r="C121" s="6"/>
      <c r="D121" s="6"/>
      <c r="E121" s="6"/>
      <c r="F121" s="53"/>
      <c r="G121" s="5"/>
      <c r="H121" s="14"/>
      <c r="I121" s="14"/>
    </row>
    <row r="122" spans="1:10">
      <c r="B122" s="6"/>
      <c r="C122" s="6"/>
      <c r="D122" s="45"/>
      <c r="E122" s="4"/>
      <c r="F122" s="56"/>
      <c r="G122" s="5"/>
      <c r="H122" s="14"/>
    </row>
    <row r="123" spans="1:10">
      <c r="B123" s="6"/>
      <c r="C123" s="6"/>
      <c r="D123" s="6"/>
      <c r="E123" s="6"/>
      <c r="F123" s="56"/>
      <c r="G123" s="8"/>
      <c r="H123" s="12"/>
    </row>
    <row r="124" spans="1:10">
      <c r="B124" s="6"/>
      <c r="C124" s="6"/>
      <c r="D124" s="6"/>
      <c r="E124" s="6"/>
      <c r="F124" s="53"/>
      <c r="G124" s="5"/>
      <c r="H124" s="14"/>
    </row>
    <row r="125" spans="1:10">
      <c r="B125" s="6"/>
      <c r="C125" s="6"/>
      <c r="D125" s="45"/>
      <c r="E125" s="4"/>
      <c r="F125" s="56"/>
      <c r="G125" s="5"/>
      <c r="H125" s="14"/>
    </row>
    <row r="126" spans="1:10" s="4" customFormat="1">
      <c r="B126" s="47"/>
      <c r="C126" s="6"/>
      <c r="D126" s="6"/>
      <c r="E126" s="6"/>
      <c r="F126" s="53"/>
      <c r="G126" s="5"/>
      <c r="H126" s="14"/>
      <c r="I126" s="14"/>
    </row>
    <row r="127" spans="1:10" s="4" customFormat="1">
      <c r="B127" s="6"/>
      <c r="C127" s="6"/>
      <c r="D127" s="6"/>
      <c r="E127" s="6"/>
      <c r="F127" s="53"/>
      <c r="G127" s="5"/>
      <c r="H127" s="14"/>
      <c r="I127" s="14"/>
    </row>
    <row r="128" spans="1:10" s="4" customFormat="1">
      <c r="B128" s="6"/>
      <c r="C128" s="6"/>
      <c r="D128" s="6"/>
      <c r="E128" s="7"/>
      <c r="F128" s="57"/>
      <c r="G128" s="5"/>
      <c r="H128" s="14"/>
      <c r="I128" s="14"/>
    </row>
    <row r="129" spans="2:13" s="4" customFormat="1">
      <c r="B129" s="6"/>
      <c r="C129" s="6"/>
      <c r="D129" s="6"/>
      <c r="E129" s="6"/>
      <c r="F129" s="53"/>
      <c r="G129" s="5"/>
      <c r="H129" s="14"/>
      <c r="I129" s="14"/>
    </row>
    <row r="130" spans="2:13" s="4" customFormat="1">
      <c r="B130" s="6"/>
      <c r="C130" s="6"/>
      <c r="D130" s="45"/>
      <c r="F130" s="56"/>
      <c r="G130" s="5"/>
      <c r="H130" s="14"/>
      <c r="I130" s="14"/>
    </row>
    <row r="131" spans="2:13" s="4" customFormat="1">
      <c r="B131" s="6"/>
      <c r="C131" s="6"/>
      <c r="D131" s="6"/>
      <c r="E131" s="6"/>
      <c r="F131" s="53"/>
      <c r="G131" s="5"/>
      <c r="H131" s="14"/>
      <c r="I131" s="14"/>
    </row>
    <row r="132" spans="2:13" s="4" customFormat="1">
      <c r="B132" s="6"/>
      <c r="C132" s="6"/>
      <c r="D132" s="6"/>
      <c r="E132" s="6"/>
      <c r="F132" s="53"/>
      <c r="G132" s="5"/>
      <c r="H132" s="14"/>
      <c r="I132" s="14"/>
    </row>
    <row r="133" spans="2:13" s="4" customFormat="1">
      <c r="B133" s="6"/>
      <c r="D133" s="45"/>
      <c r="F133" s="56"/>
      <c r="G133" s="5"/>
      <c r="H133" s="14"/>
      <c r="I133" s="14"/>
    </row>
    <row r="134" spans="2:13">
      <c r="B134" s="6"/>
      <c r="C134" s="6"/>
      <c r="D134" s="6"/>
      <c r="E134" s="6"/>
      <c r="F134" s="53"/>
      <c r="G134" s="5"/>
      <c r="H134" s="14"/>
    </row>
    <row r="135" spans="2:13">
      <c r="B135" s="6"/>
      <c r="C135" s="4"/>
      <c r="D135" s="45"/>
      <c r="E135" s="4"/>
      <c r="F135" s="56"/>
      <c r="G135" s="5"/>
      <c r="H135" s="14"/>
    </row>
    <row r="136" spans="2:13">
      <c r="B136" s="6"/>
      <c r="C136" s="6"/>
      <c r="D136" s="6"/>
      <c r="E136" s="6"/>
      <c r="F136" s="53"/>
      <c r="G136" s="5"/>
      <c r="H136" s="14"/>
      <c r="I136" s="14"/>
      <c r="J136" s="4"/>
      <c r="K136" s="4"/>
      <c r="L136" s="4"/>
      <c r="M136" s="4"/>
    </row>
    <row r="137" spans="2:13">
      <c r="B137" s="6"/>
      <c r="C137" s="6"/>
      <c r="D137" s="45"/>
      <c r="E137" s="4"/>
      <c r="F137" s="56"/>
      <c r="G137" s="5"/>
      <c r="H137" s="14"/>
    </row>
  </sheetData>
  <mergeCells count="3">
    <mergeCell ref="C4:F4"/>
    <mergeCell ref="C5:F5"/>
    <mergeCell ref="C119:F119"/>
  </mergeCells>
  <hyperlinks>
    <hyperlink ref="K92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72"/>
  <sheetViews>
    <sheetView workbookViewId="0">
      <selection activeCell="F14" sqref="F14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97" t="s">
        <v>64</v>
      </c>
      <c r="D4" s="97"/>
      <c r="E4" s="97"/>
      <c r="F4" s="97"/>
      <c r="G4" s="13"/>
    </row>
    <row r="5" spans="1:8" ht="21">
      <c r="C5" s="98" t="s">
        <v>85</v>
      </c>
      <c r="D5" s="99"/>
      <c r="E5" s="99"/>
      <c r="F5" s="99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21" t="s">
        <v>26</v>
      </c>
      <c r="C7" s="22" t="s">
        <v>27</v>
      </c>
      <c r="D7" s="9" t="s">
        <v>28</v>
      </c>
      <c r="E7" s="9" t="s">
        <v>27</v>
      </c>
      <c r="F7" s="22" t="s">
        <v>29</v>
      </c>
      <c r="G7" s="9" t="s">
        <v>27</v>
      </c>
      <c r="H7" s="16"/>
    </row>
    <row r="8" spans="1:8" s="4" customFormat="1">
      <c r="A8" s="10"/>
      <c r="B8" s="40" t="s">
        <v>38</v>
      </c>
      <c r="C8" s="27">
        <v>9</v>
      </c>
      <c r="D8" s="65" t="s">
        <v>94</v>
      </c>
      <c r="E8" s="27">
        <v>75</v>
      </c>
      <c r="F8" s="38" t="s">
        <v>184</v>
      </c>
      <c r="G8" s="24">
        <v>1</v>
      </c>
      <c r="H8" s="12"/>
    </row>
    <row r="9" spans="1:8" s="4" customFormat="1">
      <c r="A9" s="10"/>
      <c r="B9" s="41" t="s">
        <v>39</v>
      </c>
      <c r="C9" s="2">
        <v>54</v>
      </c>
      <c r="D9" s="1" t="s">
        <v>69</v>
      </c>
      <c r="E9" s="2">
        <v>42</v>
      </c>
      <c r="F9" s="39" t="s">
        <v>19</v>
      </c>
      <c r="G9" s="25">
        <v>2</v>
      </c>
      <c r="H9" s="12"/>
    </row>
    <row r="10" spans="1:8" s="4" customFormat="1">
      <c r="A10" s="10"/>
      <c r="B10" s="41" t="s">
        <v>30</v>
      </c>
      <c r="C10" s="2">
        <v>67</v>
      </c>
      <c r="D10" s="1" t="s">
        <v>270</v>
      </c>
      <c r="E10" s="2">
        <v>8</v>
      </c>
      <c r="F10" s="39" t="s">
        <v>148</v>
      </c>
      <c r="G10" s="25">
        <v>1</v>
      </c>
      <c r="H10" s="12"/>
    </row>
    <row r="11" spans="1:8" s="4" customFormat="1">
      <c r="A11" s="10"/>
      <c r="B11" s="41" t="s">
        <v>31</v>
      </c>
      <c r="C11" s="2">
        <v>32</v>
      </c>
      <c r="D11" s="1" t="s">
        <v>61</v>
      </c>
      <c r="E11" s="2">
        <v>52</v>
      </c>
      <c r="F11" s="39" t="s">
        <v>40</v>
      </c>
      <c r="G11" s="25">
        <v>2</v>
      </c>
      <c r="H11" s="12"/>
    </row>
    <row r="12" spans="1:8" s="4" customFormat="1">
      <c r="A12" s="19"/>
      <c r="B12" s="41" t="s">
        <v>32</v>
      </c>
      <c r="C12" s="2">
        <v>12</v>
      </c>
      <c r="D12" s="1"/>
      <c r="E12" s="2"/>
      <c r="F12" s="39" t="s">
        <v>178</v>
      </c>
      <c r="G12" s="25">
        <v>2</v>
      </c>
      <c r="H12" s="12"/>
    </row>
    <row r="13" spans="1:8" s="4" customFormat="1">
      <c r="A13" s="10"/>
      <c r="B13" s="41" t="s">
        <v>33</v>
      </c>
      <c r="C13" s="2">
        <v>3</v>
      </c>
      <c r="D13" s="59"/>
      <c r="E13" s="62"/>
      <c r="F13" s="39" t="s">
        <v>4</v>
      </c>
      <c r="G13" s="25">
        <v>2</v>
      </c>
      <c r="H13" s="12"/>
    </row>
    <row r="14" spans="1:8" s="4" customFormat="1">
      <c r="A14" s="10"/>
      <c r="B14" s="41" t="s">
        <v>34</v>
      </c>
      <c r="C14" s="2"/>
      <c r="D14" s="1"/>
      <c r="E14" s="2"/>
      <c r="F14" s="39" t="s">
        <v>121</v>
      </c>
      <c r="G14" s="25">
        <v>2</v>
      </c>
      <c r="H14" s="12"/>
    </row>
    <row r="15" spans="1:8" s="4" customFormat="1">
      <c r="A15" s="10"/>
      <c r="B15" s="41"/>
      <c r="C15" s="2"/>
      <c r="D15" s="1"/>
      <c r="E15" s="2"/>
      <c r="F15" s="39" t="s">
        <v>187</v>
      </c>
      <c r="G15" s="25">
        <v>1</v>
      </c>
      <c r="H15" s="12"/>
    </row>
    <row r="16" spans="1:8" s="4" customFormat="1">
      <c r="A16" s="10"/>
      <c r="B16" s="41"/>
      <c r="C16" s="2"/>
      <c r="D16" s="1"/>
      <c r="E16" s="2"/>
      <c r="F16" s="39" t="s">
        <v>173</v>
      </c>
      <c r="G16" s="25">
        <v>1</v>
      </c>
      <c r="H16" s="12"/>
    </row>
    <row r="17" spans="1:8" s="4" customFormat="1">
      <c r="A17" s="10"/>
      <c r="B17" s="41"/>
      <c r="C17" s="2"/>
      <c r="D17" s="1"/>
      <c r="E17" s="2"/>
      <c r="F17" s="39" t="s">
        <v>174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146</v>
      </c>
      <c r="G18" s="25">
        <v>2</v>
      </c>
      <c r="H18" s="12"/>
    </row>
    <row r="19" spans="1:8" s="4" customFormat="1">
      <c r="A19" s="10"/>
      <c r="B19" s="41"/>
      <c r="C19" s="2"/>
      <c r="D19" s="1"/>
      <c r="E19" s="2"/>
      <c r="F19" s="39" t="s">
        <v>192</v>
      </c>
      <c r="G19" s="25">
        <v>1</v>
      </c>
      <c r="H19" s="12"/>
    </row>
    <row r="20" spans="1:8" s="4" customFormat="1">
      <c r="A20" s="10"/>
      <c r="B20" s="41"/>
      <c r="C20" s="2"/>
      <c r="D20" s="1"/>
      <c r="E20" s="2"/>
      <c r="F20" s="39" t="s">
        <v>181</v>
      </c>
      <c r="G20" s="25">
        <v>4</v>
      </c>
      <c r="H20" s="12"/>
    </row>
    <row r="21" spans="1:8" s="4" customFormat="1">
      <c r="A21" s="10"/>
      <c r="B21" s="41"/>
      <c r="C21" s="2"/>
      <c r="D21" s="1"/>
      <c r="E21" s="2"/>
      <c r="F21" s="39" t="s">
        <v>151</v>
      </c>
      <c r="G21" s="25">
        <v>2</v>
      </c>
      <c r="H21" s="12"/>
    </row>
    <row r="22" spans="1:8" s="4" customFormat="1">
      <c r="A22" s="10"/>
      <c r="B22" s="41"/>
      <c r="C22" s="2"/>
      <c r="D22" s="1"/>
      <c r="E22" s="2"/>
      <c r="F22" s="39" t="s">
        <v>185</v>
      </c>
      <c r="G22" s="25">
        <v>2</v>
      </c>
      <c r="H22" s="12"/>
    </row>
    <row r="23" spans="1:8" s="4" customFormat="1">
      <c r="A23" s="10"/>
      <c r="B23" s="41"/>
      <c r="C23" s="2"/>
      <c r="D23" s="1"/>
      <c r="E23" s="2"/>
      <c r="F23" s="39" t="s">
        <v>56</v>
      </c>
      <c r="G23" s="25">
        <v>3</v>
      </c>
      <c r="H23" s="12"/>
    </row>
    <row r="24" spans="1:8" s="4" customFormat="1">
      <c r="A24" s="10"/>
      <c r="B24" s="41"/>
      <c r="C24" s="2"/>
      <c r="D24" s="1"/>
      <c r="E24" s="2"/>
      <c r="F24" s="39" t="s">
        <v>182</v>
      </c>
      <c r="G24" s="25">
        <v>2</v>
      </c>
      <c r="H24" s="12"/>
    </row>
    <row r="25" spans="1:8" s="4" customFormat="1">
      <c r="A25" s="10"/>
      <c r="B25" s="41"/>
      <c r="C25" s="2"/>
      <c r="D25" s="1"/>
      <c r="E25" s="2"/>
      <c r="F25" s="39" t="s">
        <v>175</v>
      </c>
      <c r="G25" s="25">
        <v>4</v>
      </c>
      <c r="H25" s="12"/>
    </row>
    <row r="26" spans="1:8" s="4" customFormat="1">
      <c r="A26" s="10"/>
      <c r="B26" s="41"/>
      <c r="C26" s="2"/>
      <c r="D26" s="1"/>
      <c r="E26" s="2"/>
      <c r="F26" s="39" t="s">
        <v>177</v>
      </c>
      <c r="G26" s="25">
        <v>2</v>
      </c>
      <c r="H26" s="12"/>
    </row>
    <row r="27" spans="1:8" s="4" customFormat="1">
      <c r="A27" s="10"/>
      <c r="B27" s="41"/>
      <c r="C27" s="2"/>
      <c r="D27" s="1"/>
      <c r="E27" s="2"/>
      <c r="F27" s="39" t="s">
        <v>127</v>
      </c>
      <c r="G27" s="25">
        <v>3</v>
      </c>
      <c r="H27" s="12"/>
    </row>
    <row r="28" spans="1:8" s="4" customFormat="1">
      <c r="A28" s="10"/>
      <c r="B28" s="41"/>
      <c r="C28" s="2"/>
      <c r="D28" s="1"/>
      <c r="E28" s="2"/>
      <c r="F28" s="39" t="s">
        <v>67</v>
      </c>
      <c r="G28" s="25">
        <v>3</v>
      </c>
      <c r="H28" s="12"/>
    </row>
    <row r="29" spans="1:8" s="4" customFormat="1">
      <c r="A29" s="10"/>
      <c r="B29" s="41"/>
      <c r="C29" s="2"/>
      <c r="D29" s="1"/>
      <c r="E29" s="2"/>
      <c r="F29" s="39" t="s">
        <v>172</v>
      </c>
      <c r="G29" s="25">
        <v>2</v>
      </c>
      <c r="H29" s="12"/>
    </row>
    <row r="30" spans="1:8" s="4" customFormat="1">
      <c r="A30" s="10"/>
      <c r="B30" s="41"/>
      <c r="C30" s="28"/>
      <c r="D30" s="1"/>
      <c r="E30" s="2"/>
      <c r="F30" s="39" t="s">
        <v>123</v>
      </c>
      <c r="G30" s="25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159</v>
      </c>
      <c r="G31" s="25">
        <v>1</v>
      </c>
      <c r="H31" s="12"/>
    </row>
    <row r="32" spans="1:8" s="4" customFormat="1">
      <c r="A32" s="10"/>
      <c r="B32" s="41"/>
      <c r="C32" s="2"/>
      <c r="D32" s="1"/>
      <c r="E32" s="2"/>
      <c r="F32" s="39" t="s">
        <v>16</v>
      </c>
      <c r="G32" s="25">
        <v>9</v>
      </c>
      <c r="H32" s="12"/>
    </row>
    <row r="33" spans="1:8" s="4" customFormat="1">
      <c r="A33" s="10"/>
      <c r="B33" s="41"/>
      <c r="C33" s="2"/>
      <c r="D33" s="1"/>
      <c r="E33" s="2"/>
      <c r="F33" s="39" t="s">
        <v>186</v>
      </c>
      <c r="G33" s="33">
        <v>1</v>
      </c>
      <c r="H33" s="12"/>
    </row>
    <row r="34" spans="1:8" s="4" customFormat="1">
      <c r="A34" s="10"/>
      <c r="B34" s="41"/>
      <c r="C34" s="2"/>
      <c r="D34" s="1"/>
      <c r="E34" s="2"/>
      <c r="F34" s="39" t="s">
        <v>152</v>
      </c>
      <c r="G34" s="33">
        <v>5</v>
      </c>
      <c r="H34" s="12"/>
    </row>
    <row r="35" spans="1:8" s="4" customFormat="1">
      <c r="A35" s="10"/>
      <c r="B35" s="41"/>
      <c r="C35" s="2"/>
      <c r="D35" s="1"/>
      <c r="E35" s="2"/>
      <c r="F35" s="39" t="s">
        <v>179</v>
      </c>
      <c r="G35" s="33">
        <v>3</v>
      </c>
      <c r="H35" s="12"/>
    </row>
    <row r="36" spans="1:8" s="4" customFormat="1">
      <c r="A36" s="10"/>
      <c r="B36" s="41"/>
      <c r="C36" s="2"/>
      <c r="D36" s="1"/>
      <c r="E36" s="2"/>
      <c r="F36" s="39" t="s">
        <v>171</v>
      </c>
      <c r="G36" s="33">
        <v>4</v>
      </c>
      <c r="H36" s="12"/>
    </row>
    <row r="37" spans="1:8" s="4" customFormat="1">
      <c r="A37" s="10"/>
      <c r="B37" s="41"/>
      <c r="C37" s="2"/>
      <c r="D37" s="1"/>
      <c r="E37" s="2"/>
      <c r="F37" s="39" t="s">
        <v>14</v>
      </c>
      <c r="G37" s="33">
        <v>2</v>
      </c>
      <c r="H37" s="12"/>
    </row>
    <row r="38" spans="1:8" s="4" customFormat="1">
      <c r="A38" s="10"/>
      <c r="B38" s="41"/>
      <c r="C38" s="2"/>
      <c r="D38" s="1"/>
      <c r="E38" s="2"/>
      <c r="F38" s="39" t="s">
        <v>62</v>
      </c>
      <c r="G38" s="33">
        <v>1</v>
      </c>
      <c r="H38" s="12"/>
    </row>
    <row r="39" spans="1:8" s="4" customFormat="1">
      <c r="A39" s="10"/>
      <c r="B39" s="41"/>
      <c r="C39" s="2"/>
      <c r="D39" s="1"/>
      <c r="E39" s="2"/>
      <c r="F39" s="39" t="s">
        <v>43</v>
      </c>
      <c r="G39" s="33">
        <v>10</v>
      </c>
      <c r="H39" s="12"/>
    </row>
    <row r="40" spans="1:8" s="4" customFormat="1">
      <c r="A40" s="10"/>
      <c r="B40" s="41"/>
      <c r="C40" s="2"/>
      <c r="D40" s="1"/>
      <c r="E40" s="2"/>
      <c r="F40" s="39" t="s">
        <v>193</v>
      </c>
      <c r="G40" s="33">
        <v>2</v>
      </c>
      <c r="H40" s="12"/>
    </row>
    <row r="41" spans="1:8" s="4" customFormat="1">
      <c r="A41" s="10"/>
      <c r="B41" s="41"/>
      <c r="C41" s="2"/>
      <c r="D41" s="1"/>
      <c r="E41" s="2"/>
      <c r="F41" s="39" t="s">
        <v>153</v>
      </c>
      <c r="G41" s="33">
        <v>4</v>
      </c>
      <c r="H41" s="12"/>
    </row>
    <row r="42" spans="1:8" s="4" customFormat="1">
      <c r="A42" s="10"/>
      <c r="B42" s="41"/>
      <c r="C42" s="2"/>
      <c r="D42" s="1"/>
      <c r="E42" s="2"/>
      <c r="F42" s="39" t="s">
        <v>191</v>
      </c>
      <c r="G42" s="33">
        <v>2</v>
      </c>
      <c r="H42" s="12"/>
    </row>
    <row r="43" spans="1:8" s="4" customFormat="1">
      <c r="A43" s="10"/>
      <c r="B43" s="41"/>
      <c r="C43" s="2"/>
      <c r="D43" s="1"/>
      <c r="E43" s="2"/>
      <c r="F43" s="39" t="s">
        <v>189</v>
      </c>
      <c r="G43" s="33">
        <v>1</v>
      </c>
      <c r="H43" s="12"/>
    </row>
    <row r="44" spans="1:8" s="4" customFormat="1">
      <c r="A44" s="10"/>
      <c r="B44" s="41"/>
      <c r="C44" s="2"/>
      <c r="D44" s="1"/>
      <c r="E44" s="2"/>
      <c r="F44" s="39" t="s">
        <v>9</v>
      </c>
      <c r="G44" s="33">
        <v>3</v>
      </c>
      <c r="H44" s="12"/>
    </row>
    <row r="45" spans="1:8" s="4" customFormat="1">
      <c r="A45" s="10"/>
      <c r="B45" s="41"/>
      <c r="C45" s="2"/>
      <c r="D45" s="1"/>
      <c r="E45" s="2"/>
      <c r="F45" s="39" t="s">
        <v>11</v>
      </c>
      <c r="G45" s="33">
        <v>4</v>
      </c>
      <c r="H45" s="12"/>
    </row>
    <row r="46" spans="1:8" s="4" customFormat="1">
      <c r="A46" s="10"/>
      <c r="B46" s="41"/>
      <c r="C46" s="2"/>
      <c r="D46" s="1"/>
      <c r="E46" s="2"/>
      <c r="F46" s="39" t="s">
        <v>116</v>
      </c>
      <c r="G46" s="33">
        <v>4</v>
      </c>
      <c r="H46" s="12"/>
    </row>
    <row r="47" spans="1:8" s="4" customFormat="1">
      <c r="A47" s="10"/>
      <c r="B47" s="41"/>
      <c r="C47" s="2"/>
      <c r="D47" s="1"/>
      <c r="E47" s="2"/>
      <c r="F47" s="39" t="s">
        <v>190</v>
      </c>
      <c r="G47" s="33">
        <v>1</v>
      </c>
      <c r="H47" s="12"/>
    </row>
    <row r="48" spans="1:8" s="4" customFormat="1">
      <c r="A48" s="10"/>
      <c r="B48" s="60"/>
      <c r="C48" s="34"/>
      <c r="D48" s="58"/>
      <c r="E48" s="34"/>
      <c r="F48" s="61" t="s">
        <v>75</v>
      </c>
      <c r="G48" s="63">
        <v>1</v>
      </c>
      <c r="H48" s="12"/>
    </row>
    <row r="49" spans="1:8" s="4" customFormat="1">
      <c r="A49" s="10"/>
      <c r="B49" s="60"/>
      <c r="C49" s="34"/>
      <c r="D49" s="58"/>
      <c r="E49" s="34"/>
      <c r="F49" s="61" t="s">
        <v>74</v>
      </c>
      <c r="G49" s="63">
        <v>1</v>
      </c>
      <c r="H49" s="12"/>
    </row>
    <row r="50" spans="1:8" s="4" customFormat="1">
      <c r="A50" s="10"/>
      <c r="B50" s="60"/>
      <c r="C50" s="34"/>
      <c r="D50" s="58"/>
      <c r="E50" s="34"/>
      <c r="F50" s="61" t="s">
        <v>8</v>
      </c>
      <c r="G50" s="63">
        <v>4</v>
      </c>
      <c r="H50" s="12"/>
    </row>
    <row r="51" spans="1:8" s="4" customFormat="1">
      <c r="A51" s="10"/>
      <c r="B51" s="60"/>
      <c r="C51" s="34"/>
      <c r="D51" s="58"/>
      <c r="E51" s="34"/>
      <c r="F51" s="61" t="s">
        <v>1</v>
      </c>
      <c r="G51" s="63">
        <v>3</v>
      </c>
      <c r="H51" s="12"/>
    </row>
    <row r="52" spans="1:8" s="4" customFormat="1">
      <c r="A52" s="10"/>
      <c r="B52" s="60"/>
      <c r="C52" s="34"/>
      <c r="D52" s="58"/>
      <c r="E52" s="34"/>
      <c r="F52" s="61" t="s">
        <v>196</v>
      </c>
      <c r="G52" s="63">
        <v>1</v>
      </c>
      <c r="H52" s="12"/>
    </row>
    <row r="53" spans="1:8" s="4" customFormat="1">
      <c r="A53" s="10"/>
      <c r="B53" s="60"/>
      <c r="C53" s="34"/>
      <c r="D53" s="58"/>
      <c r="E53" s="34"/>
      <c r="F53" s="61" t="s">
        <v>188</v>
      </c>
      <c r="G53" s="63">
        <v>1</v>
      </c>
      <c r="H53" s="12"/>
    </row>
    <row r="54" spans="1:8" s="4" customFormat="1">
      <c r="A54" s="10"/>
      <c r="B54" s="60"/>
      <c r="C54" s="34"/>
      <c r="D54" s="58"/>
      <c r="E54" s="34"/>
      <c r="F54" s="61" t="s">
        <v>12</v>
      </c>
      <c r="G54" s="63">
        <v>4</v>
      </c>
      <c r="H54" s="12"/>
    </row>
    <row r="55" spans="1:8" s="4" customFormat="1">
      <c r="A55" s="10"/>
      <c r="B55" s="60"/>
      <c r="C55" s="34"/>
      <c r="D55" s="58"/>
      <c r="E55" s="34"/>
      <c r="F55" s="61" t="s">
        <v>13</v>
      </c>
      <c r="G55" s="63">
        <v>1</v>
      </c>
      <c r="H55" s="12"/>
    </row>
    <row r="56" spans="1:8" s="4" customFormat="1">
      <c r="A56" s="10"/>
      <c r="B56" s="60"/>
      <c r="C56" s="34"/>
      <c r="D56" s="58"/>
      <c r="E56" s="34"/>
      <c r="F56" s="61" t="s">
        <v>133</v>
      </c>
      <c r="G56" s="63">
        <v>5</v>
      </c>
      <c r="H56" s="12"/>
    </row>
    <row r="57" spans="1:8" s="4" customFormat="1">
      <c r="A57" s="10"/>
      <c r="B57" s="60"/>
      <c r="C57" s="34"/>
      <c r="D57" s="58"/>
      <c r="E57" s="34"/>
      <c r="F57" s="61" t="s">
        <v>158</v>
      </c>
      <c r="G57" s="63">
        <v>1</v>
      </c>
      <c r="H57" s="12"/>
    </row>
    <row r="58" spans="1:8" s="4" customFormat="1">
      <c r="A58" s="10"/>
      <c r="B58" s="60"/>
      <c r="C58" s="34"/>
      <c r="D58" s="58"/>
      <c r="E58" s="34"/>
      <c r="F58" s="61" t="s">
        <v>53</v>
      </c>
      <c r="G58" s="63">
        <v>8</v>
      </c>
      <c r="H58" s="12"/>
    </row>
    <row r="59" spans="1:8" s="4" customFormat="1">
      <c r="A59" s="10"/>
      <c r="B59" s="60"/>
      <c r="C59" s="34"/>
      <c r="D59" s="58"/>
      <c r="E59" s="34"/>
      <c r="F59" s="61" t="s">
        <v>195</v>
      </c>
      <c r="G59" s="63">
        <v>1</v>
      </c>
      <c r="H59" s="12"/>
    </row>
    <row r="60" spans="1:8" s="4" customFormat="1">
      <c r="A60" s="10"/>
      <c r="B60" s="60"/>
      <c r="C60" s="34"/>
      <c r="D60" s="58"/>
      <c r="E60" s="34"/>
      <c r="F60" s="61" t="s">
        <v>183</v>
      </c>
      <c r="G60" s="63">
        <v>1</v>
      </c>
      <c r="H60" s="12"/>
    </row>
    <row r="61" spans="1:8" s="4" customFormat="1">
      <c r="A61" s="10"/>
      <c r="B61" s="60"/>
      <c r="C61" s="34"/>
      <c r="D61" s="58"/>
      <c r="E61" s="34"/>
      <c r="F61" s="61" t="s">
        <v>180</v>
      </c>
      <c r="G61" s="63">
        <v>1</v>
      </c>
      <c r="H61" s="12"/>
    </row>
    <row r="62" spans="1:8" s="4" customFormat="1">
      <c r="A62" s="10"/>
      <c r="B62" s="60"/>
      <c r="C62" s="34"/>
      <c r="D62" s="58"/>
      <c r="E62" s="34"/>
      <c r="F62" s="61" t="s">
        <v>24</v>
      </c>
      <c r="G62" s="63">
        <v>3</v>
      </c>
      <c r="H62" s="12"/>
    </row>
    <row r="63" spans="1:8" s="4" customFormat="1">
      <c r="A63" s="10"/>
      <c r="B63" s="60"/>
      <c r="C63" s="34"/>
      <c r="D63" s="58"/>
      <c r="E63" s="34"/>
      <c r="F63" s="61" t="s">
        <v>68</v>
      </c>
      <c r="G63" s="63">
        <v>1</v>
      </c>
      <c r="H63" s="12"/>
    </row>
    <row r="64" spans="1:8" s="4" customFormat="1">
      <c r="A64" s="10"/>
      <c r="B64" s="60"/>
      <c r="C64" s="34"/>
      <c r="D64" s="58"/>
      <c r="E64" s="34"/>
      <c r="F64" s="61" t="s">
        <v>49</v>
      </c>
      <c r="G64" s="63">
        <v>2</v>
      </c>
      <c r="H64" s="12"/>
    </row>
    <row r="65" spans="1:10" s="4" customFormat="1">
      <c r="A65" s="10"/>
      <c r="B65" s="60"/>
      <c r="C65" s="34"/>
      <c r="D65" s="58"/>
      <c r="E65" s="34"/>
      <c r="F65" s="61" t="s">
        <v>48</v>
      </c>
      <c r="G65" s="63">
        <v>5</v>
      </c>
      <c r="H65" s="12"/>
    </row>
    <row r="66" spans="1:10" s="4" customFormat="1">
      <c r="A66" s="10"/>
      <c r="B66" s="60"/>
      <c r="C66" s="34"/>
      <c r="D66" s="58"/>
      <c r="E66" s="34"/>
      <c r="F66" s="61" t="s">
        <v>2</v>
      </c>
      <c r="G66" s="63">
        <v>3</v>
      </c>
      <c r="H66" s="12"/>
    </row>
    <row r="67" spans="1:10" s="4" customFormat="1">
      <c r="A67" s="10"/>
      <c r="B67" s="60"/>
      <c r="C67" s="34"/>
      <c r="D67" s="58"/>
      <c r="E67" s="34"/>
      <c r="F67" s="61" t="s">
        <v>47</v>
      </c>
      <c r="G67" s="63">
        <v>4</v>
      </c>
      <c r="H67" s="12"/>
    </row>
    <row r="68" spans="1:10" s="4" customFormat="1">
      <c r="A68" s="10"/>
      <c r="B68" s="60"/>
      <c r="C68" s="34"/>
      <c r="D68" s="58"/>
      <c r="E68" s="34"/>
      <c r="F68" s="61" t="s">
        <v>176</v>
      </c>
      <c r="G68" s="63">
        <v>3</v>
      </c>
      <c r="H68" s="12"/>
    </row>
    <row r="69" spans="1:10" s="4" customFormat="1">
      <c r="A69" s="10"/>
      <c r="B69" s="60"/>
      <c r="C69" s="34"/>
      <c r="D69" s="58"/>
      <c r="E69" s="34"/>
      <c r="F69" s="61" t="s">
        <v>7</v>
      </c>
      <c r="G69" s="63">
        <v>2</v>
      </c>
      <c r="H69" s="12"/>
    </row>
    <row r="70" spans="1:10" s="4" customFormat="1">
      <c r="A70" s="10"/>
      <c r="B70" s="60"/>
      <c r="C70" s="34"/>
      <c r="D70" s="58"/>
      <c r="E70" s="34"/>
      <c r="F70" s="61" t="s">
        <v>71</v>
      </c>
      <c r="G70" s="63">
        <v>1</v>
      </c>
      <c r="H70" s="12"/>
    </row>
    <row r="71" spans="1:10" s="4" customFormat="1">
      <c r="A71" s="10"/>
      <c r="B71" s="60"/>
      <c r="C71" s="34"/>
      <c r="D71" s="58"/>
      <c r="E71" s="34"/>
      <c r="F71" s="61" t="s">
        <v>77</v>
      </c>
      <c r="G71" s="63">
        <v>16</v>
      </c>
      <c r="H71" s="12"/>
    </row>
    <row r="72" spans="1:10" s="4" customFormat="1">
      <c r="A72" s="10"/>
      <c r="B72" s="60"/>
      <c r="C72" s="34"/>
      <c r="D72" s="58"/>
      <c r="E72" s="34"/>
      <c r="F72" s="61" t="s">
        <v>194</v>
      </c>
      <c r="G72" s="63">
        <v>1</v>
      </c>
      <c r="H72" s="12"/>
    </row>
    <row r="73" spans="1:10" s="4" customFormat="1">
      <c r="A73" s="10"/>
      <c r="B73" s="60"/>
      <c r="C73" s="34"/>
      <c r="D73" s="58"/>
      <c r="E73" s="34"/>
      <c r="F73" s="61"/>
      <c r="G73" s="63"/>
      <c r="H73" s="12"/>
      <c r="I73" s="18"/>
      <c r="J73" s="10"/>
    </row>
    <row r="74" spans="1:10" s="4" customFormat="1" ht="15.75" thickBot="1">
      <c r="A74" s="10"/>
      <c r="B74" s="48" t="s">
        <v>37</v>
      </c>
      <c r="C74" s="29">
        <f>SUM(C8:C47)</f>
        <v>177</v>
      </c>
      <c r="D74" s="37"/>
      <c r="E74" s="29">
        <f>SUM(E8:E47)</f>
        <v>177</v>
      </c>
      <c r="F74" s="52"/>
      <c r="G74" s="26">
        <f>SUM(G8:G72)</f>
        <v>177</v>
      </c>
      <c r="H74" s="12"/>
      <c r="I74" s="18"/>
      <c r="J74" s="10"/>
    </row>
    <row r="75" spans="1:10" s="4" customFormat="1">
      <c r="A75" s="10"/>
      <c r="B75" s="6"/>
      <c r="C75" s="8"/>
      <c r="D75" s="6"/>
      <c r="E75" s="8"/>
      <c r="F75" s="53"/>
      <c r="G75" s="8"/>
      <c r="H75" s="12"/>
      <c r="I75" s="18"/>
      <c r="J75" s="10"/>
    </row>
    <row r="76" spans="1:10" s="4" customFormat="1">
      <c r="A76" s="10"/>
      <c r="B76" s="6"/>
      <c r="C76" s="8"/>
      <c r="D76" s="6"/>
      <c r="E76" s="8"/>
      <c r="F76" s="53"/>
      <c r="G76" s="8"/>
      <c r="H76" s="12"/>
      <c r="I76" s="18"/>
      <c r="J76" s="10"/>
    </row>
    <row r="77" spans="1:10" s="4" customFormat="1">
      <c r="A77" s="10"/>
      <c r="B77" s="6"/>
      <c r="C77" s="6"/>
      <c r="D77" s="6"/>
      <c r="E77" s="6"/>
      <c r="F77" s="53"/>
      <c r="G77" s="8"/>
      <c r="H77" s="12"/>
      <c r="I77" s="18"/>
      <c r="J77" s="10"/>
    </row>
    <row r="78" spans="1:10" s="4" customFormat="1">
      <c r="A78" s="10"/>
      <c r="B78" s="6"/>
      <c r="C78" s="6"/>
      <c r="D78" s="6"/>
      <c r="E78" s="6"/>
      <c r="F78" s="53"/>
      <c r="G78" s="8"/>
      <c r="H78" s="12"/>
      <c r="I78" s="15"/>
      <c r="J78" s="10"/>
    </row>
    <row r="79" spans="1:10" s="4" customFormat="1">
      <c r="A79" s="10"/>
      <c r="B79" s="6"/>
      <c r="C79" s="6"/>
      <c r="D79" s="6"/>
      <c r="E79" s="10"/>
      <c r="F79" s="53"/>
      <c r="G79" s="8"/>
      <c r="H79" s="12"/>
      <c r="I79" s="18"/>
      <c r="J79" s="10"/>
    </row>
    <row r="80" spans="1:10" s="4" customFormat="1">
      <c r="A80" s="10"/>
      <c r="B80" s="6"/>
      <c r="C80" s="6"/>
      <c r="D80" s="6"/>
      <c r="E80" s="6"/>
      <c r="F80" s="53"/>
      <c r="G80" s="8"/>
      <c r="H80" s="12"/>
      <c r="I80" s="18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8"/>
      <c r="J81" s="10"/>
    </row>
    <row r="82" spans="1:10" s="4" customFormat="1">
      <c r="A82" s="10"/>
      <c r="B82" s="6"/>
      <c r="C82" s="6"/>
      <c r="D82" s="6"/>
      <c r="E82" s="6"/>
      <c r="F82" s="53"/>
      <c r="G82" s="8"/>
      <c r="H82" s="12"/>
      <c r="I82" s="18"/>
      <c r="J82" s="10"/>
    </row>
    <row r="83" spans="1:10" s="4" customFormat="1">
      <c r="A83" s="10"/>
      <c r="B83" s="6"/>
      <c r="C83" s="6"/>
      <c r="D83" s="6"/>
      <c r="E83" s="6"/>
      <c r="F83" s="53"/>
      <c r="G83" s="8"/>
      <c r="H83" s="12"/>
      <c r="I83" s="18"/>
      <c r="J83" s="10"/>
    </row>
    <row r="84" spans="1:10" s="4" customFormat="1">
      <c r="A84" s="10"/>
      <c r="B84" s="6"/>
      <c r="C84" s="6"/>
      <c r="D84" s="6"/>
      <c r="E84" s="6"/>
      <c r="F84" s="53"/>
      <c r="G84" s="8"/>
      <c r="H84" s="12"/>
      <c r="I84" s="18"/>
      <c r="J84" s="10"/>
    </row>
    <row r="85" spans="1:10" s="4" customFormat="1">
      <c r="A85" s="10"/>
      <c r="B85" s="6"/>
      <c r="C85" s="6"/>
      <c r="D85" s="6"/>
      <c r="E85" s="6"/>
      <c r="F85" s="53"/>
      <c r="G85" s="8"/>
      <c r="H85" s="12"/>
      <c r="I85" s="18"/>
      <c r="J85" s="10"/>
    </row>
    <row r="86" spans="1:10" s="4" customFormat="1">
      <c r="A86" s="10"/>
      <c r="B86" s="6"/>
      <c r="C86" s="6"/>
      <c r="D86" s="6"/>
      <c r="E86" s="6"/>
      <c r="F86" s="53"/>
      <c r="G86" s="8"/>
      <c r="H86" s="12"/>
      <c r="I86" s="18"/>
      <c r="J86" s="10"/>
    </row>
    <row r="87" spans="1:10" s="4" customFormat="1">
      <c r="A87" s="10"/>
      <c r="B87" s="6"/>
      <c r="C87" s="6"/>
      <c r="D87" s="6"/>
      <c r="E87" s="6"/>
      <c r="F87" s="53"/>
      <c r="G87" s="8"/>
      <c r="H87" s="12"/>
      <c r="I87" s="18"/>
      <c r="J87" s="10"/>
    </row>
    <row r="88" spans="1:10" s="4" customFormat="1">
      <c r="A88" s="10"/>
      <c r="B88" s="6"/>
      <c r="C88" s="6"/>
      <c r="D88" s="6"/>
      <c r="E88" s="6"/>
      <c r="F88" s="53"/>
      <c r="G88" s="8"/>
      <c r="H88" s="12"/>
      <c r="I88" s="18"/>
      <c r="J88" s="10"/>
    </row>
    <row r="89" spans="1:10" s="4" customFormat="1">
      <c r="A89" s="10"/>
      <c r="B89" s="6"/>
      <c r="C89" s="6"/>
      <c r="D89" s="6"/>
      <c r="E89" s="6"/>
      <c r="F89" s="53"/>
      <c r="G89" s="8"/>
      <c r="H89" s="12"/>
      <c r="I89" s="18"/>
      <c r="J89" s="10"/>
    </row>
    <row r="90" spans="1:10" s="4" customFormat="1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 s="4" customFormat="1">
      <c r="A91" s="10"/>
      <c r="B91" s="6"/>
      <c r="C91" s="6"/>
      <c r="D91" s="6"/>
      <c r="E91" s="6"/>
      <c r="F91" s="53"/>
      <c r="G91" s="8"/>
      <c r="H91" s="12"/>
      <c r="I91" s="18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 s="4" customFormat="1">
      <c r="A93" s="10"/>
      <c r="B93" s="6"/>
      <c r="C93" s="6"/>
      <c r="D93" s="6"/>
      <c r="E93" s="6"/>
      <c r="F93" s="53"/>
      <c r="G93" s="8"/>
      <c r="H93" s="12"/>
      <c r="I93" s="18"/>
      <c r="J93" s="10"/>
    </row>
    <row r="94" spans="1:10" s="4" customFormat="1">
      <c r="A94" s="10"/>
      <c r="B94" s="6"/>
      <c r="C94" s="6"/>
      <c r="D94" s="6"/>
      <c r="E94" s="6"/>
      <c r="F94" s="53"/>
      <c r="G94" s="8"/>
      <c r="H94" s="12"/>
      <c r="I94" s="18"/>
      <c r="J94" s="10"/>
    </row>
    <row r="95" spans="1:10" s="4" customFormat="1">
      <c r="A95" s="10"/>
      <c r="B95" s="6"/>
      <c r="C95" s="6"/>
      <c r="D95" s="6"/>
      <c r="E95" s="6"/>
      <c r="F95" s="53"/>
      <c r="G95" s="8"/>
      <c r="H95" s="12"/>
      <c r="I95" s="18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 s="4" customFormat="1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 s="4" customFormat="1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 s="4" customFormat="1">
      <c r="A99" s="10"/>
      <c r="B99" s="6"/>
      <c r="C99" s="6"/>
      <c r="D99" s="6"/>
      <c r="E99" s="6"/>
      <c r="F99" s="53"/>
      <c r="G99" s="8"/>
      <c r="H99" s="12"/>
      <c r="I99" s="18"/>
      <c r="J99" s="10"/>
    </row>
    <row r="100" spans="1:10" s="4" customFormat="1">
      <c r="A100" s="10"/>
      <c r="B100" s="6"/>
      <c r="C100" s="6"/>
      <c r="D100" s="6"/>
      <c r="E100" s="6"/>
      <c r="F100" s="53"/>
      <c r="G100" s="8"/>
      <c r="H100" s="12"/>
      <c r="I100" s="18"/>
      <c r="J100" s="10"/>
    </row>
    <row r="101" spans="1:10" s="4" customFormat="1">
      <c r="A101" s="10"/>
      <c r="B101" s="6"/>
      <c r="C101" s="6"/>
      <c r="D101" s="6"/>
      <c r="E101" s="6"/>
      <c r="F101" s="53"/>
      <c r="G101" s="8"/>
      <c r="H101" s="12"/>
      <c r="I101" s="18"/>
      <c r="J101" s="10"/>
    </row>
    <row r="102" spans="1:10" s="4" customFormat="1" ht="21">
      <c r="A102" s="10"/>
      <c r="B102" s="6"/>
      <c r="C102" s="6"/>
      <c r="D102" s="32" t="s">
        <v>86</v>
      </c>
      <c r="E102" s="6"/>
      <c r="F102" s="53"/>
      <c r="G102" s="8"/>
      <c r="H102" s="12"/>
      <c r="I102" s="18"/>
      <c r="J102" s="10"/>
    </row>
    <row r="103" spans="1:10" s="4" customFormat="1" ht="21">
      <c r="A103" s="10"/>
      <c r="B103" s="32" t="s">
        <v>79</v>
      </c>
      <c r="C103" s="6"/>
      <c r="D103" s="6"/>
      <c r="E103" s="6"/>
      <c r="F103" s="54" t="s">
        <v>60</v>
      </c>
      <c r="G103" s="8"/>
      <c r="H103" s="12"/>
      <c r="I103" s="15"/>
      <c r="J103" s="10"/>
    </row>
    <row r="104" spans="1:10" s="4" customFormat="1">
      <c r="A104" s="10"/>
      <c r="C104" s="10"/>
      <c r="D104" s="6"/>
      <c r="E104" s="10"/>
      <c r="G104" s="8"/>
      <c r="H104" s="12"/>
      <c r="I104" s="18"/>
      <c r="J104" s="10"/>
    </row>
    <row r="105" spans="1:10" ht="21">
      <c r="A105" s="10"/>
      <c r="B105" s="32"/>
      <c r="C105" s="6"/>
      <c r="D105" s="6"/>
      <c r="E105" s="6"/>
      <c r="F105" s="54"/>
      <c r="G105" s="8"/>
      <c r="H105" s="12"/>
      <c r="I105" s="15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5"/>
      <c r="J106" s="10"/>
    </row>
    <row r="107" spans="1:10" s="4" customFormat="1">
      <c r="A107" s="10"/>
      <c r="B107" s="6"/>
      <c r="C107" s="10"/>
      <c r="D107" s="6"/>
      <c r="E107" s="6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6"/>
      <c r="F108" s="53"/>
      <c r="G108" s="8"/>
      <c r="H108" s="12"/>
      <c r="I108" s="18"/>
      <c r="J108" s="10"/>
    </row>
    <row r="109" spans="1:10" s="4" customFormat="1">
      <c r="A109" s="10"/>
      <c r="B109" s="6"/>
      <c r="C109" s="10"/>
      <c r="D109" s="6"/>
      <c r="E109" s="10"/>
      <c r="F109" s="53"/>
      <c r="G109" s="8"/>
      <c r="H109" s="12"/>
      <c r="I109" s="15"/>
      <c r="J109" s="10"/>
    </row>
    <row r="110" spans="1:10" s="4" customFormat="1">
      <c r="A110" s="10"/>
      <c r="B110" s="6"/>
      <c r="C110" s="6"/>
      <c r="D110" s="6"/>
      <c r="E110" s="6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8"/>
      <c r="J111" s="10"/>
    </row>
    <row r="112" spans="1:10" s="4" customFormat="1">
      <c r="A112" s="10"/>
      <c r="B112" s="6"/>
      <c r="C112" s="6"/>
      <c r="D112" s="6"/>
      <c r="E112" s="6"/>
      <c r="F112" s="53"/>
      <c r="G112" s="8"/>
      <c r="H112" s="12"/>
      <c r="I112" s="15"/>
      <c r="J112" s="10"/>
    </row>
    <row r="113" spans="1:10" s="4" customFormat="1">
      <c r="A113" s="10"/>
      <c r="B113" s="6"/>
      <c r="C113" s="10"/>
      <c r="D113" s="6"/>
      <c r="E113" s="10"/>
      <c r="F113" s="53"/>
      <c r="G113" s="8"/>
      <c r="H113" s="12"/>
      <c r="I113" s="18"/>
      <c r="J113" s="10"/>
    </row>
    <row r="114" spans="1:10">
      <c r="A114" s="10"/>
      <c r="B114" s="6"/>
      <c r="C114" s="6"/>
      <c r="D114" s="6"/>
      <c r="E114" s="10"/>
      <c r="F114" s="53"/>
      <c r="G114" s="8"/>
      <c r="H114" s="12"/>
      <c r="I114" s="18"/>
      <c r="J114" s="10"/>
    </row>
    <row r="115" spans="1:10">
      <c r="A115" s="10"/>
      <c r="B115" s="6"/>
      <c r="C115" s="6"/>
      <c r="D115" s="6"/>
      <c r="E115" s="10"/>
      <c r="F115" s="53"/>
      <c r="G115" s="8"/>
      <c r="H115" s="12"/>
      <c r="I115" s="18"/>
      <c r="J115" s="10"/>
    </row>
    <row r="116" spans="1:10" ht="21">
      <c r="A116" s="10"/>
      <c r="B116" s="6"/>
      <c r="C116" s="6"/>
      <c r="D116" s="32" t="s">
        <v>66</v>
      </c>
      <c r="E116" s="6"/>
      <c r="F116" s="53"/>
      <c r="G116" s="8"/>
      <c r="H116" s="12"/>
      <c r="I116" s="18"/>
      <c r="J116" s="10"/>
    </row>
    <row r="117" spans="1:10">
      <c r="A117" s="10"/>
      <c r="B117" s="6"/>
      <c r="C117" s="6"/>
      <c r="E117" s="6"/>
      <c r="F117" s="53"/>
      <c r="G117" s="8"/>
      <c r="H117" s="12"/>
      <c r="I117" s="15"/>
      <c r="J117" s="10"/>
    </row>
    <row r="118" spans="1:10" s="4" customFormat="1">
      <c r="A118" s="10"/>
      <c r="B118" s="6"/>
      <c r="C118" s="10"/>
      <c r="D118" s="45"/>
      <c r="E118" s="10"/>
      <c r="F118" s="53"/>
      <c r="G118" s="8"/>
      <c r="H118" s="12"/>
      <c r="I118" s="18"/>
      <c r="J118" s="10"/>
    </row>
    <row r="119" spans="1:10" ht="15.75">
      <c r="A119" s="10"/>
      <c r="B119" s="6"/>
      <c r="C119" s="6"/>
      <c r="D119" s="6"/>
      <c r="E119" s="10"/>
      <c r="F119" s="53"/>
      <c r="G119" s="8"/>
      <c r="H119" s="12"/>
      <c r="I119" s="20"/>
      <c r="J119" s="10"/>
    </row>
    <row r="120" spans="1:10">
      <c r="A120" s="10"/>
      <c r="B120" s="6"/>
      <c r="C120" s="6"/>
      <c r="D120" s="6"/>
      <c r="E120" s="6"/>
      <c r="F120" s="53"/>
      <c r="G120" s="8"/>
      <c r="H120" s="12"/>
      <c r="I120" s="15"/>
      <c r="J120" s="10"/>
    </row>
    <row r="121" spans="1:10">
      <c r="A121" s="10"/>
      <c r="B121" s="6"/>
      <c r="C121" s="10"/>
      <c r="D121" s="6"/>
      <c r="E121" s="10"/>
      <c r="F121" s="53"/>
      <c r="G121" s="8"/>
      <c r="H121" s="12"/>
      <c r="I121" s="15"/>
      <c r="J121" s="10"/>
    </row>
    <row r="122" spans="1:10">
      <c r="A122" s="10"/>
      <c r="B122" s="6"/>
      <c r="C122" s="6"/>
      <c r="D122" s="6"/>
      <c r="E122" s="6"/>
      <c r="F122" s="53"/>
      <c r="G122" s="8"/>
      <c r="H122" s="12"/>
      <c r="I122" s="15"/>
      <c r="J122" s="10"/>
    </row>
    <row r="123" spans="1:10">
      <c r="A123" s="10"/>
      <c r="B123" s="6"/>
      <c r="C123" s="6"/>
      <c r="D123" s="6"/>
      <c r="E123" s="10"/>
      <c r="F123" s="53"/>
      <c r="G123" s="8"/>
      <c r="H123" s="12"/>
      <c r="I123" s="15"/>
      <c r="J123" s="10"/>
    </row>
    <row r="124" spans="1:10" s="4" customFormat="1">
      <c r="A124" s="10"/>
      <c r="B124" s="6"/>
      <c r="C124" s="6"/>
      <c r="D124" s="6"/>
      <c r="E124" s="6"/>
      <c r="F124" s="53"/>
      <c r="G124" s="8"/>
      <c r="H124" s="12"/>
      <c r="I124" s="18"/>
      <c r="J124" s="10"/>
    </row>
    <row r="125" spans="1:10" s="4" customFormat="1">
      <c r="A125" s="10"/>
      <c r="B125" s="6"/>
      <c r="C125" s="6"/>
      <c r="D125" s="6"/>
      <c r="E125" s="6"/>
      <c r="F125" s="53"/>
      <c r="G125" s="8"/>
      <c r="H125" s="12"/>
      <c r="I125" s="15"/>
      <c r="J125" s="10"/>
    </row>
    <row r="126" spans="1:10" s="4" customFormat="1">
      <c r="A126" s="10"/>
      <c r="B126" s="6"/>
      <c r="C126" s="6"/>
      <c r="D126" s="6"/>
      <c r="E126" s="6"/>
      <c r="F126" s="53"/>
      <c r="G126" s="8"/>
      <c r="H126" s="12"/>
      <c r="I126" s="18"/>
      <c r="J126" s="10"/>
    </row>
    <row r="127" spans="1:10" s="4" customFormat="1">
      <c r="A127" s="10"/>
      <c r="B127" s="6"/>
      <c r="C127" s="6"/>
      <c r="D127" s="6"/>
      <c r="E127" s="6"/>
      <c r="F127" s="53"/>
      <c r="G127" s="8"/>
      <c r="H127" s="12"/>
      <c r="I127" s="18"/>
      <c r="J127" s="10"/>
    </row>
    <row r="128" spans="1:10" s="4" customFormat="1">
      <c r="A128" s="10"/>
      <c r="B128" s="6"/>
      <c r="C128" s="6"/>
      <c r="D128" s="6"/>
      <c r="E128" s="6"/>
      <c r="F128" s="53"/>
      <c r="G128" s="8"/>
      <c r="H128" s="12"/>
      <c r="I128" s="15"/>
      <c r="J128" s="10"/>
    </row>
    <row r="129" spans="1:10" s="4" customFormat="1">
      <c r="A129" s="10"/>
      <c r="B129" s="6"/>
      <c r="C129" s="6"/>
      <c r="D129" s="6"/>
      <c r="E129" s="10"/>
      <c r="F129" s="53"/>
      <c r="G129" s="8"/>
      <c r="H129" s="12"/>
      <c r="I129" s="15"/>
      <c r="J129" s="10"/>
    </row>
    <row r="130" spans="1:10" s="4" customFormat="1">
      <c r="A130" s="10"/>
      <c r="B130" s="6"/>
      <c r="C130" s="6"/>
      <c r="D130" s="6"/>
      <c r="E130" s="6"/>
      <c r="F130" s="53"/>
      <c r="G130" s="8"/>
      <c r="H130" s="12"/>
      <c r="I130" s="18"/>
      <c r="J130" s="10"/>
    </row>
    <row r="131" spans="1:10">
      <c r="A131" s="10"/>
      <c r="B131" s="6"/>
      <c r="C131" s="6"/>
      <c r="D131" s="6"/>
      <c r="E131" s="6"/>
      <c r="F131" s="53"/>
      <c r="G131" s="8"/>
      <c r="H131" s="12"/>
      <c r="I131" s="18"/>
      <c r="J131" s="10"/>
    </row>
    <row r="132" spans="1:10" ht="21">
      <c r="A132" s="10"/>
      <c r="B132" s="6"/>
      <c r="C132" s="6"/>
      <c r="D132" s="32"/>
      <c r="E132" s="6"/>
      <c r="F132" s="53"/>
      <c r="G132" s="8"/>
      <c r="H132" s="12"/>
      <c r="I132" s="18"/>
      <c r="J132" s="10"/>
    </row>
    <row r="133" spans="1:10" ht="21">
      <c r="A133" s="10"/>
      <c r="B133" s="6"/>
      <c r="C133" s="6"/>
      <c r="D133" s="32"/>
      <c r="E133" s="6"/>
      <c r="F133" s="53"/>
      <c r="G133" s="8"/>
      <c r="H133" s="12"/>
      <c r="I133" s="18"/>
      <c r="J133" s="10"/>
    </row>
    <row r="134" spans="1:10" ht="21">
      <c r="A134" s="10"/>
      <c r="B134" s="6"/>
      <c r="C134" s="6"/>
      <c r="D134" s="32"/>
      <c r="E134" s="6"/>
      <c r="F134" s="53"/>
      <c r="G134" s="8"/>
      <c r="H134" s="12"/>
      <c r="I134" s="18"/>
      <c r="J134" s="10"/>
    </row>
    <row r="135" spans="1:10" ht="21">
      <c r="A135" s="10"/>
      <c r="B135" s="6"/>
      <c r="C135" s="10"/>
      <c r="D135" s="32" t="s">
        <v>63</v>
      </c>
      <c r="E135" s="10"/>
      <c r="F135" s="53"/>
      <c r="G135" s="8"/>
      <c r="H135" s="12"/>
      <c r="I135" s="15"/>
      <c r="J135" s="10"/>
    </row>
    <row r="136" spans="1:10" s="4" customFormat="1">
      <c r="A136" s="10"/>
      <c r="B136" s="6"/>
      <c r="C136" s="6"/>
      <c r="D136" s="6"/>
      <c r="E136" s="6"/>
      <c r="F136" s="53"/>
      <c r="G136" s="8"/>
      <c r="H136" s="12"/>
      <c r="I136" s="18"/>
      <c r="J136" s="10"/>
    </row>
    <row r="137" spans="1:10" s="4" customFormat="1">
      <c r="A137" s="10"/>
      <c r="B137" s="6"/>
      <c r="C137" s="6"/>
      <c r="D137" s="6"/>
      <c r="E137" s="6"/>
      <c r="F137" s="53"/>
      <c r="G137" s="8"/>
      <c r="H137" s="12"/>
      <c r="I137" s="18"/>
      <c r="J137" s="10"/>
    </row>
    <row r="138" spans="1:10" s="4" customFormat="1">
      <c r="A138" s="10"/>
      <c r="B138" s="6"/>
      <c r="C138" s="10"/>
      <c r="D138" s="6"/>
      <c r="E138" s="10"/>
      <c r="F138" s="53"/>
      <c r="G138" s="8"/>
      <c r="H138" s="12"/>
      <c r="I138" s="15"/>
      <c r="J138" s="10"/>
    </row>
    <row r="139" spans="1:10" s="4" customFormat="1">
      <c r="A139" s="10"/>
      <c r="B139" s="6"/>
      <c r="C139" s="10"/>
      <c r="D139" s="6"/>
      <c r="E139" s="10"/>
      <c r="F139" s="53"/>
      <c r="G139" s="8"/>
      <c r="H139" s="12"/>
      <c r="I139" s="18"/>
      <c r="J139" s="10"/>
    </row>
    <row r="140" spans="1:10" s="4" customFormat="1">
      <c r="A140" s="10"/>
      <c r="B140" s="6"/>
      <c r="C140" s="6"/>
      <c r="D140" s="6"/>
      <c r="E140" s="6"/>
      <c r="F140" s="53"/>
      <c r="G140" s="8"/>
      <c r="H140" s="12"/>
      <c r="I140" s="18"/>
      <c r="J140" s="10"/>
    </row>
    <row r="141" spans="1:10" s="4" customFormat="1">
      <c r="A141" s="10"/>
      <c r="B141" s="6"/>
      <c r="C141" s="6"/>
      <c r="D141" s="6"/>
      <c r="E141" s="6"/>
      <c r="F141" s="53"/>
      <c r="G141" s="8"/>
      <c r="H141" s="12"/>
      <c r="I141" s="18"/>
      <c r="J141" s="10"/>
    </row>
    <row r="142" spans="1:10" s="4" customFormat="1">
      <c r="A142" s="10"/>
      <c r="B142" s="6"/>
      <c r="C142" s="10"/>
      <c r="D142" s="6"/>
      <c r="E142" s="10"/>
      <c r="F142" s="53"/>
      <c r="G142" s="8"/>
      <c r="H142" s="12"/>
      <c r="I142" s="15"/>
      <c r="J142" s="10"/>
    </row>
    <row r="143" spans="1:10" s="4" customFormat="1">
      <c r="A143" s="10"/>
      <c r="B143" s="6"/>
      <c r="C143" s="6"/>
      <c r="D143" s="6"/>
      <c r="E143" s="6"/>
      <c r="F143" s="53"/>
      <c r="G143" s="8"/>
      <c r="H143" s="12"/>
      <c r="I143" s="15"/>
      <c r="J143" s="10"/>
    </row>
    <row r="144" spans="1:10" s="4" customFormat="1">
      <c r="A144" s="10"/>
      <c r="B144" s="6"/>
      <c r="C144" s="6"/>
      <c r="D144" s="6"/>
      <c r="E144" s="10"/>
      <c r="F144" s="53"/>
      <c r="G144" s="8"/>
      <c r="H144" s="12"/>
      <c r="I144" s="18"/>
      <c r="J144" s="10"/>
    </row>
    <row r="145" spans="1:10" s="4" customFormat="1">
      <c r="A145" s="10"/>
      <c r="B145" s="6"/>
      <c r="C145" s="6"/>
      <c r="D145" s="6"/>
      <c r="E145" s="10"/>
      <c r="F145" s="53"/>
      <c r="G145" s="8"/>
      <c r="H145" s="12"/>
      <c r="I145" s="18"/>
      <c r="J145" s="10"/>
    </row>
    <row r="146" spans="1:10" s="4" customFormat="1">
      <c r="A146" s="10"/>
      <c r="B146" s="6"/>
      <c r="C146" s="6"/>
      <c r="D146" s="6"/>
      <c r="E146" s="10"/>
      <c r="F146" s="53"/>
      <c r="G146" s="8"/>
      <c r="H146" s="12"/>
      <c r="I146" s="18"/>
      <c r="J146" s="10"/>
    </row>
    <row r="147" spans="1:10" s="4" customFormat="1">
      <c r="A147" s="10"/>
      <c r="B147" s="6"/>
      <c r="C147" s="6"/>
      <c r="D147" s="6"/>
      <c r="E147" s="10"/>
      <c r="F147" s="53"/>
      <c r="G147" s="8"/>
      <c r="H147" s="12"/>
      <c r="I147" s="15"/>
      <c r="J147" s="10"/>
    </row>
    <row r="148" spans="1:10" s="4" customFormat="1">
      <c r="A148" s="10"/>
      <c r="B148" s="6"/>
      <c r="C148" s="10"/>
      <c r="D148" s="6"/>
      <c r="E148" s="10"/>
      <c r="F148" s="53"/>
      <c r="G148" s="8"/>
      <c r="H148" s="12"/>
      <c r="I148" s="12"/>
      <c r="J148" s="10"/>
    </row>
    <row r="149" spans="1:10" s="10" customFormat="1">
      <c r="B149" s="6"/>
      <c r="C149" s="6"/>
      <c r="D149" s="6"/>
      <c r="E149" s="6"/>
      <c r="F149" s="53"/>
      <c r="G149" s="8"/>
      <c r="H149" s="30"/>
      <c r="I149" s="12"/>
    </row>
    <row r="150" spans="1:10" s="10" customFormat="1">
      <c r="B150" s="6"/>
      <c r="C150" s="6"/>
      <c r="D150" s="6"/>
      <c r="E150" s="6"/>
      <c r="F150" s="53"/>
      <c r="G150" s="8"/>
      <c r="H150" s="12"/>
      <c r="I150" s="12"/>
    </row>
    <row r="151" spans="1:10" s="10" customFormat="1">
      <c r="B151" s="6"/>
      <c r="C151" s="6"/>
      <c r="D151" s="6"/>
      <c r="E151" s="6"/>
      <c r="F151" s="53"/>
      <c r="G151" s="8"/>
      <c r="H151" s="12"/>
      <c r="I151" s="12"/>
    </row>
    <row r="152" spans="1:10">
      <c r="C152" s="10" t="s">
        <v>0</v>
      </c>
    </row>
    <row r="154" spans="1:10" ht="21">
      <c r="B154" s="6"/>
      <c r="C154" s="100"/>
      <c r="D154" s="100"/>
      <c r="E154" s="100"/>
      <c r="F154" s="100"/>
      <c r="G154" s="5"/>
      <c r="H154" s="14"/>
    </row>
    <row r="155" spans="1:10" ht="21">
      <c r="B155" s="6"/>
      <c r="C155" s="11"/>
      <c r="D155" s="44"/>
      <c r="E155" s="11"/>
      <c r="F155" s="55"/>
      <c r="G155" s="5"/>
      <c r="H155" s="14"/>
    </row>
    <row r="156" spans="1:10" s="4" customFormat="1">
      <c r="B156" s="6"/>
      <c r="C156" s="6"/>
      <c r="D156" s="6"/>
      <c r="E156" s="6"/>
      <c r="F156" s="53"/>
      <c r="G156" s="5"/>
      <c r="H156" s="14"/>
      <c r="I156" s="14"/>
    </row>
    <row r="157" spans="1:10">
      <c r="B157" s="6"/>
      <c r="C157" s="6"/>
      <c r="D157" s="45"/>
      <c r="E157" s="4"/>
      <c r="F157" s="56"/>
      <c r="G157" s="5"/>
      <c r="H157" s="14"/>
    </row>
    <row r="158" spans="1:10">
      <c r="B158" s="6"/>
      <c r="C158" s="6"/>
      <c r="D158" s="6"/>
      <c r="E158" s="6"/>
      <c r="F158" s="56"/>
      <c r="G158" s="8"/>
      <c r="H158" s="12"/>
    </row>
    <row r="159" spans="1:10">
      <c r="B159" s="6"/>
      <c r="C159" s="6"/>
      <c r="D159" s="6"/>
      <c r="E159" s="6"/>
      <c r="F159" s="53"/>
      <c r="G159" s="5"/>
      <c r="H159" s="14"/>
    </row>
    <row r="160" spans="1:10">
      <c r="B160" s="6"/>
      <c r="C160" s="6"/>
      <c r="D160" s="45"/>
      <c r="E160" s="4"/>
      <c r="F160" s="56"/>
      <c r="G160" s="5"/>
      <c r="H160" s="14"/>
    </row>
    <row r="161" spans="2:13" s="4" customFormat="1">
      <c r="B161" s="47"/>
      <c r="C161" s="6"/>
      <c r="D161" s="6"/>
      <c r="E161" s="6"/>
      <c r="F161" s="53"/>
      <c r="G161" s="5"/>
      <c r="H161" s="14"/>
      <c r="I161" s="14"/>
    </row>
    <row r="162" spans="2:13" s="4" customFormat="1">
      <c r="B162" s="6"/>
      <c r="C162" s="6"/>
      <c r="D162" s="6"/>
      <c r="E162" s="6"/>
      <c r="F162" s="53"/>
      <c r="G162" s="5"/>
      <c r="H162" s="14"/>
      <c r="I162" s="14"/>
    </row>
    <row r="163" spans="2:13" s="4" customFormat="1">
      <c r="B163" s="6"/>
      <c r="C163" s="6"/>
      <c r="D163" s="6"/>
      <c r="E163" s="7"/>
      <c r="F163" s="57"/>
      <c r="G163" s="5"/>
      <c r="H163" s="14"/>
      <c r="I163" s="14"/>
    </row>
    <row r="164" spans="2:13" s="4" customFormat="1">
      <c r="B164" s="6"/>
      <c r="C164" s="6"/>
      <c r="D164" s="6"/>
      <c r="E164" s="6"/>
      <c r="F164" s="53"/>
      <c r="G164" s="5"/>
      <c r="H164" s="14"/>
      <c r="I164" s="14"/>
    </row>
    <row r="165" spans="2:13" s="4" customFormat="1">
      <c r="B165" s="6"/>
      <c r="C165" s="6"/>
      <c r="D165" s="45"/>
      <c r="F165" s="56"/>
      <c r="G165" s="5"/>
      <c r="H165" s="14"/>
      <c r="I165" s="14"/>
    </row>
    <row r="166" spans="2:13" s="4" customFormat="1">
      <c r="B166" s="6"/>
      <c r="C166" s="6"/>
      <c r="D166" s="6"/>
      <c r="E166" s="6"/>
      <c r="F166" s="53"/>
      <c r="G166" s="5"/>
      <c r="H166" s="14"/>
      <c r="I166" s="14"/>
    </row>
    <row r="167" spans="2:13" s="4" customFormat="1">
      <c r="B167" s="6"/>
      <c r="C167" s="6"/>
      <c r="D167" s="6"/>
      <c r="E167" s="6"/>
      <c r="F167" s="53"/>
      <c r="G167" s="5"/>
      <c r="H167" s="14"/>
      <c r="I167" s="14"/>
    </row>
    <row r="168" spans="2:13" s="4" customFormat="1">
      <c r="B168" s="6"/>
      <c r="D168" s="45"/>
      <c r="F168" s="56"/>
      <c r="G168" s="5"/>
      <c r="H168" s="14"/>
      <c r="I168" s="14"/>
    </row>
    <row r="169" spans="2:13">
      <c r="B169" s="6"/>
      <c r="C169" s="6"/>
      <c r="D169" s="6"/>
      <c r="E169" s="6"/>
      <c r="F169" s="53"/>
      <c r="G169" s="5"/>
      <c r="H169" s="14"/>
    </row>
    <row r="170" spans="2:13">
      <c r="B170" s="6"/>
      <c r="C170" s="4"/>
      <c r="D170" s="45"/>
      <c r="E170" s="4"/>
      <c r="F170" s="56"/>
      <c r="G170" s="5"/>
      <c r="H170" s="14"/>
    </row>
    <row r="171" spans="2:13">
      <c r="B171" s="6"/>
      <c r="C171" s="6"/>
      <c r="D171" s="6"/>
      <c r="E171" s="6"/>
      <c r="F171" s="53"/>
      <c r="G171" s="5"/>
      <c r="H171" s="14"/>
      <c r="I171" s="14"/>
      <c r="J171" s="4"/>
      <c r="K171" s="4"/>
      <c r="L171" s="4"/>
      <c r="M171" s="4"/>
    </row>
    <row r="172" spans="2:13">
      <c r="B172" s="6"/>
      <c r="C172" s="6"/>
      <c r="D172" s="45"/>
      <c r="E172" s="4"/>
      <c r="F172" s="56"/>
      <c r="G172" s="5"/>
      <c r="H172" s="14"/>
    </row>
  </sheetData>
  <mergeCells count="3">
    <mergeCell ref="C4:F4"/>
    <mergeCell ref="C5:F5"/>
    <mergeCell ref="C154:F154"/>
  </mergeCells>
  <hyperlinks>
    <hyperlink ref="K126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4"/>
  <sheetViews>
    <sheetView workbookViewId="0">
      <selection activeCell="F10" sqref="F10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9">
      <c r="C2" t="s">
        <v>0</v>
      </c>
    </row>
    <row r="4" spans="1:9" ht="21">
      <c r="C4" s="97" t="s">
        <v>64</v>
      </c>
      <c r="D4" s="97"/>
      <c r="E4" s="97"/>
      <c r="F4" s="97"/>
      <c r="G4" s="13"/>
    </row>
    <row r="5" spans="1:9" ht="21">
      <c r="C5" s="98" t="s">
        <v>84</v>
      </c>
      <c r="D5" s="99"/>
      <c r="E5" s="99"/>
      <c r="F5" s="99"/>
      <c r="G5" s="13"/>
    </row>
    <row r="6" spans="1:9" ht="21.75" thickBot="1">
      <c r="C6" s="31"/>
      <c r="D6" s="43"/>
      <c r="E6" s="31"/>
      <c r="F6" s="50"/>
    </row>
    <row r="7" spans="1:9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  <c r="I7" s="17"/>
    </row>
    <row r="8" spans="1:9" s="4" customFormat="1">
      <c r="A8" s="10"/>
      <c r="B8" s="40" t="s">
        <v>38</v>
      </c>
      <c r="C8" s="27">
        <v>2</v>
      </c>
      <c r="D8" s="36" t="s">
        <v>35</v>
      </c>
      <c r="E8" s="27">
        <v>54</v>
      </c>
      <c r="F8" s="38" t="s">
        <v>58</v>
      </c>
      <c r="G8" s="24">
        <v>2</v>
      </c>
      <c r="H8" s="12"/>
      <c r="I8" s="15"/>
    </row>
    <row r="9" spans="1:9" s="4" customFormat="1">
      <c r="A9" s="10"/>
      <c r="B9" s="41" t="s">
        <v>39</v>
      </c>
      <c r="C9" s="2">
        <v>35</v>
      </c>
      <c r="D9" s="1" t="s">
        <v>69</v>
      </c>
      <c r="E9" s="2">
        <v>24</v>
      </c>
      <c r="F9" s="39" t="s">
        <v>199</v>
      </c>
      <c r="G9" s="25">
        <v>2</v>
      </c>
      <c r="H9" s="12"/>
      <c r="I9" s="15"/>
    </row>
    <row r="10" spans="1:9" s="4" customFormat="1">
      <c r="A10" s="10"/>
      <c r="B10" s="41" t="s">
        <v>30</v>
      </c>
      <c r="C10" s="2">
        <v>51</v>
      </c>
      <c r="D10" s="1" t="s">
        <v>270</v>
      </c>
      <c r="E10" s="2">
        <v>11</v>
      </c>
      <c r="F10" s="39" t="s">
        <v>46</v>
      </c>
      <c r="G10" s="25">
        <v>1</v>
      </c>
      <c r="H10" s="12"/>
      <c r="I10" s="18"/>
    </row>
    <row r="11" spans="1:9" s="4" customFormat="1">
      <c r="A11" s="10"/>
      <c r="B11" s="41" t="s">
        <v>31</v>
      </c>
      <c r="C11" s="2">
        <v>20</v>
      </c>
      <c r="D11" s="1" t="s">
        <v>61</v>
      </c>
      <c r="E11" s="2">
        <v>28</v>
      </c>
      <c r="F11" s="39" t="s">
        <v>19</v>
      </c>
      <c r="G11" s="25">
        <v>1</v>
      </c>
      <c r="H11" s="12"/>
      <c r="I11" s="15"/>
    </row>
    <row r="12" spans="1:9" s="4" customFormat="1">
      <c r="A12" s="19"/>
      <c r="B12" s="41" t="s">
        <v>32</v>
      </c>
      <c r="C12" s="2">
        <v>8</v>
      </c>
      <c r="D12" s="1"/>
      <c r="E12" s="2"/>
      <c r="F12" s="39" t="s">
        <v>148</v>
      </c>
      <c r="G12" s="25">
        <v>3</v>
      </c>
      <c r="H12" s="12"/>
      <c r="I12" s="15"/>
    </row>
    <row r="13" spans="1:9" s="4" customFormat="1">
      <c r="A13" s="10"/>
      <c r="B13" s="41" t="s">
        <v>33</v>
      </c>
      <c r="C13" s="2">
        <v>1</v>
      </c>
      <c r="D13" s="59"/>
      <c r="E13" s="62"/>
      <c r="F13" s="39" t="s">
        <v>110</v>
      </c>
      <c r="G13" s="25">
        <v>1</v>
      </c>
      <c r="H13" s="12"/>
      <c r="I13" s="18"/>
    </row>
    <row r="14" spans="1:9" s="4" customFormat="1">
      <c r="A14" s="10"/>
      <c r="B14" s="41" t="s">
        <v>34</v>
      </c>
      <c r="C14" s="2"/>
      <c r="D14" s="1"/>
      <c r="E14" s="2"/>
      <c r="F14" s="39" t="s">
        <v>207</v>
      </c>
      <c r="G14" s="25">
        <v>1</v>
      </c>
      <c r="H14" s="12"/>
      <c r="I14" s="15"/>
    </row>
    <row r="15" spans="1:9" s="4" customFormat="1">
      <c r="A15" s="10"/>
      <c r="B15" s="41"/>
      <c r="C15" s="2"/>
      <c r="D15" s="1"/>
      <c r="E15" s="2"/>
      <c r="F15" s="39" t="s">
        <v>15</v>
      </c>
      <c r="G15" s="25">
        <v>1</v>
      </c>
      <c r="H15" s="12"/>
      <c r="I15" s="15"/>
    </row>
    <row r="16" spans="1:9" s="4" customFormat="1">
      <c r="A16" s="10"/>
      <c r="B16" s="41"/>
      <c r="C16" s="2"/>
      <c r="D16" s="1"/>
      <c r="E16" s="2"/>
      <c r="F16" s="39" t="s">
        <v>202</v>
      </c>
      <c r="G16" s="25">
        <v>1</v>
      </c>
      <c r="H16" s="12"/>
      <c r="I16" s="15"/>
    </row>
    <row r="17" spans="1:9" s="4" customFormat="1">
      <c r="A17" s="10"/>
      <c r="B17" s="41"/>
      <c r="C17" s="2"/>
      <c r="D17" s="1"/>
      <c r="E17" s="2"/>
      <c r="F17" s="39" t="s">
        <v>4</v>
      </c>
      <c r="G17" s="25">
        <v>1</v>
      </c>
      <c r="H17" s="12"/>
      <c r="I17" s="15"/>
    </row>
    <row r="18" spans="1:9" s="4" customFormat="1">
      <c r="A18" s="10"/>
      <c r="B18" s="41"/>
      <c r="C18" s="2"/>
      <c r="D18" s="1"/>
      <c r="E18" s="2"/>
      <c r="F18" s="39" t="s">
        <v>121</v>
      </c>
      <c r="G18" s="25">
        <v>2</v>
      </c>
      <c r="H18" s="12"/>
      <c r="I18" s="15"/>
    </row>
    <row r="19" spans="1:9" s="4" customFormat="1">
      <c r="A19" s="10"/>
      <c r="B19" s="41"/>
      <c r="C19" s="28"/>
      <c r="D19" s="1"/>
      <c r="E19" s="2"/>
      <c r="F19" s="39" t="s">
        <v>151</v>
      </c>
      <c r="G19" s="25">
        <v>2</v>
      </c>
      <c r="H19" s="12"/>
      <c r="I19" s="15"/>
    </row>
    <row r="20" spans="1:9" s="4" customFormat="1">
      <c r="A20" s="10"/>
      <c r="B20" s="41"/>
      <c r="C20" s="2"/>
      <c r="D20" s="1"/>
      <c r="E20" s="2"/>
      <c r="F20" s="39" t="s">
        <v>56</v>
      </c>
      <c r="G20" s="25">
        <v>8</v>
      </c>
      <c r="H20" s="12"/>
      <c r="I20" s="15"/>
    </row>
    <row r="21" spans="1:9" s="4" customFormat="1">
      <c r="A21" s="10"/>
      <c r="B21" s="41"/>
      <c r="C21" s="2"/>
      <c r="D21" s="1"/>
      <c r="E21" s="2"/>
      <c r="F21" s="39" t="s">
        <v>201</v>
      </c>
      <c r="G21" s="25">
        <v>1</v>
      </c>
      <c r="H21" s="12"/>
      <c r="I21" s="15"/>
    </row>
    <row r="22" spans="1:9" s="4" customFormat="1">
      <c r="A22" s="10"/>
      <c r="B22" s="41"/>
      <c r="C22" s="2"/>
      <c r="D22" s="1"/>
      <c r="E22" s="2"/>
      <c r="F22" s="39" t="s">
        <v>20</v>
      </c>
      <c r="G22" s="33">
        <v>1</v>
      </c>
      <c r="H22" s="12"/>
      <c r="I22" s="15"/>
    </row>
    <row r="23" spans="1:9" s="4" customFormat="1">
      <c r="A23" s="10"/>
      <c r="B23" s="41"/>
      <c r="C23" s="2"/>
      <c r="D23" s="1"/>
      <c r="E23" s="2"/>
      <c r="F23" s="1" t="s">
        <v>17</v>
      </c>
      <c r="G23" s="33">
        <v>3</v>
      </c>
      <c r="H23" s="12"/>
      <c r="I23" s="15"/>
    </row>
    <row r="24" spans="1:9" s="4" customFormat="1">
      <c r="A24" s="10"/>
      <c r="B24" s="41"/>
      <c r="C24" s="2"/>
      <c r="D24" s="1"/>
      <c r="E24" s="2"/>
      <c r="F24" s="39" t="s">
        <v>67</v>
      </c>
      <c r="G24" s="33">
        <v>1</v>
      </c>
      <c r="H24" s="12"/>
      <c r="I24" s="15"/>
    </row>
    <row r="25" spans="1:9" s="4" customFormat="1">
      <c r="A25" s="10"/>
      <c r="B25" s="41"/>
      <c r="C25" s="2"/>
      <c r="D25" s="1"/>
      <c r="E25" s="2"/>
      <c r="F25" s="51" t="s">
        <v>205</v>
      </c>
      <c r="G25" s="33">
        <v>1</v>
      </c>
      <c r="H25" s="12"/>
      <c r="I25" s="15"/>
    </row>
    <row r="26" spans="1:9" s="4" customFormat="1">
      <c r="A26" s="10"/>
      <c r="B26" s="41"/>
      <c r="C26" s="2"/>
      <c r="D26" s="1"/>
      <c r="E26" s="2"/>
      <c r="F26" s="39" t="s">
        <v>204</v>
      </c>
      <c r="G26" s="33">
        <v>1</v>
      </c>
      <c r="H26" s="12"/>
      <c r="I26" s="15"/>
    </row>
    <row r="27" spans="1:9" s="4" customFormat="1">
      <c r="A27" s="10"/>
      <c r="B27" s="41"/>
      <c r="C27" s="2"/>
      <c r="D27" s="1"/>
      <c r="E27" s="2"/>
      <c r="F27" s="39" t="s">
        <v>159</v>
      </c>
      <c r="G27" s="33">
        <v>1</v>
      </c>
      <c r="H27" s="12"/>
      <c r="I27" s="15"/>
    </row>
    <row r="28" spans="1:9" s="4" customFormat="1">
      <c r="A28" s="10"/>
      <c r="B28" s="41"/>
      <c r="C28" s="2"/>
      <c r="D28" s="1"/>
      <c r="E28" s="2"/>
      <c r="F28" s="39" t="s">
        <v>200</v>
      </c>
      <c r="G28" s="33">
        <v>1</v>
      </c>
      <c r="H28" s="12"/>
      <c r="I28" s="15"/>
    </row>
    <row r="29" spans="1:9" s="4" customFormat="1">
      <c r="A29" s="10"/>
      <c r="B29" s="41"/>
      <c r="C29" s="2"/>
      <c r="D29" s="1"/>
      <c r="E29" s="2"/>
      <c r="F29" s="39" t="s">
        <v>16</v>
      </c>
      <c r="G29" s="33">
        <v>2</v>
      </c>
      <c r="H29" s="12"/>
      <c r="I29" s="15"/>
    </row>
    <row r="30" spans="1:9" s="4" customFormat="1">
      <c r="A30" s="10"/>
      <c r="B30" s="41"/>
      <c r="C30" s="2"/>
      <c r="D30" s="1"/>
      <c r="E30" s="2"/>
      <c r="F30" s="39" t="s">
        <v>186</v>
      </c>
      <c r="G30" s="33">
        <v>1</v>
      </c>
      <c r="H30" s="12"/>
      <c r="I30" s="15"/>
    </row>
    <row r="31" spans="1:9" s="4" customFormat="1">
      <c r="A31" s="10"/>
      <c r="B31" s="41"/>
      <c r="C31" s="2"/>
      <c r="D31" s="1"/>
      <c r="E31" s="2"/>
      <c r="F31" s="51" t="s">
        <v>5</v>
      </c>
      <c r="G31" s="33">
        <v>1</v>
      </c>
      <c r="H31" s="12"/>
      <c r="I31" s="15"/>
    </row>
    <row r="32" spans="1:9" s="4" customFormat="1">
      <c r="A32" s="10"/>
      <c r="B32" s="41"/>
      <c r="C32" s="2"/>
      <c r="D32" s="1"/>
      <c r="E32" s="2"/>
      <c r="F32" s="39" t="s">
        <v>14</v>
      </c>
      <c r="G32" s="33">
        <v>1</v>
      </c>
      <c r="H32" s="12"/>
      <c r="I32" s="15"/>
    </row>
    <row r="33" spans="1:9" s="4" customFormat="1">
      <c r="A33" s="10"/>
      <c r="B33" s="41"/>
      <c r="C33" s="2"/>
      <c r="D33" s="1"/>
      <c r="E33" s="2"/>
      <c r="F33" s="39" t="s">
        <v>130</v>
      </c>
      <c r="G33" s="33">
        <v>5</v>
      </c>
      <c r="H33" s="12"/>
      <c r="I33" s="15"/>
    </row>
    <row r="34" spans="1:9" s="4" customFormat="1">
      <c r="A34" s="10"/>
      <c r="B34" s="41"/>
      <c r="C34" s="2"/>
      <c r="D34" s="1"/>
      <c r="E34" s="2"/>
      <c r="F34" s="39" t="s">
        <v>198</v>
      </c>
      <c r="G34" s="33">
        <v>1</v>
      </c>
      <c r="H34" s="12"/>
      <c r="I34" s="18"/>
    </row>
    <row r="35" spans="1:9" s="4" customFormat="1">
      <c r="A35" s="10"/>
      <c r="B35" s="41"/>
      <c r="C35" s="2"/>
      <c r="D35" s="1"/>
      <c r="E35" s="2"/>
      <c r="F35" s="39" t="s">
        <v>198</v>
      </c>
      <c r="G35" s="33">
        <v>1</v>
      </c>
      <c r="H35" s="12"/>
      <c r="I35" s="18"/>
    </row>
    <row r="36" spans="1:9" s="4" customFormat="1">
      <c r="A36" s="10"/>
      <c r="B36" s="41"/>
      <c r="C36" s="2"/>
      <c r="D36" s="1"/>
      <c r="E36" s="2"/>
      <c r="F36" s="39" t="s">
        <v>198</v>
      </c>
      <c r="G36" s="33">
        <v>1</v>
      </c>
      <c r="H36" s="12"/>
      <c r="I36" s="18"/>
    </row>
    <row r="37" spans="1:9" s="4" customFormat="1">
      <c r="A37" s="10"/>
      <c r="B37" s="41"/>
      <c r="C37" s="1"/>
      <c r="D37" s="1"/>
      <c r="E37" s="2"/>
      <c r="F37" s="39" t="s">
        <v>43</v>
      </c>
      <c r="G37" s="25">
        <v>1</v>
      </c>
      <c r="H37" s="30"/>
      <c r="I37" s="15"/>
    </row>
    <row r="38" spans="1:9" s="4" customFormat="1">
      <c r="A38" s="10"/>
      <c r="B38" s="60"/>
      <c r="C38" s="58"/>
      <c r="D38" s="58"/>
      <c r="E38" s="34"/>
      <c r="F38" s="61" t="s">
        <v>104</v>
      </c>
      <c r="G38" s="35">
        <v>3</v>
      </c>
      <c r="H38" s="30"/>
      <c r="I38" s="15"/>
    </row>
    <row r="39" spans="1:9" s="4" customFormat="1">
      <c r="A39" s="10"/>
      <c r="B39" s="60"/>
      <c r="C39" s="58"/>
      <c r="D39" s="58"/>
      <c r="E39" s="34"/>
      <c r="F39" s="61" t="s">
        <v>36</v>
      </c>
      <c r="G39" s="35">
        <v>4</v>
      </c>
      <c r="H39" s="30"/>
      <c r="I39" s="15"/>
    </row>
    <row r="40" spans="1:9" s="4" customFormat="1">
      <c r="A40" s="10"/>
      <c r="B40" s="60"/>
      <c r="C40" s="58"/>
      <c r="D40" s="58"/>
      <c r="E40" s="34"/>
      <c r="F40" s="61" t="s">
        <v>153</v>
      </c>
      <c r="G40" s="35">
        <v>5</v>
      </c>
      <c r="H40" s="30"/>
      <c r="I40" s="15"/>
    </row>
    <row r="41" spans="1:9" s="4" customFormat="1">
      <c r="A41" s="10"/>
      <c r="B41" s="60"/>
      <c r="C41" s="58"/>
      <c r="D41" s="58"/>
      <c r="E41" s="34"/>
      <c r="F41" s="61" t="s">
        <v>118</v>
      </c>
      <c r="G41" s="35">
        <v>1</v>
      </c>
      <c r="H41" s="30"/>
      <c r="I41" s="15"/>
    </row>
    <row r="42" spans="1:9" s="4" customFormat="1">
      <c r="A42" s="10"/>
      <c r="B42" s="60"/>
      <c r="C42" s="58"/>
      <c r="D42" s="58"/>
      <c r="E42" s="34"/>
      <c r="F42" s="61" t="s">
        <v>9</v>
      </c>
      <c r="G42" s="35">
        <v>1</v>
      </c>
      <c r="H42" s="30"/>
      <c r="I42" s="15"/>
    </row>
    <row r="43" spans="1:9" s="4" customFormat="1">
      <c r="A43" s="10"/>
      <c r="B43" s="60"/>
      <c r="C43" s="58"/>
      <c r="D43" s="58"/>
      <c r="E43" s="34"/>
      <c r="F43" s="61" t="s">
        <v>11</v>
      </c>
      <c r="G43" s="35">
        <v>1</v>
      </c>
      <c r="H43" s="30"/>
      <c r="I43" s="15"/>
    </row>
    <row r="44" spans="1:9" s="4" customFormat="1">
      <c r="A44" s="10"/>
      <c r="B44" s="60"/>
      <c r="C44" s="58"/>
      <c r="D44" s="58"/>
      <c r="E44" s="34"/>
      <c r="F44" s="61" t="s">
        <v>116</v>
      </c>
      <c r="G44" s="35">
        <v>1</v>
      </c>
      <c r="H44" s="30"/>
      <c r="I44" s="15"/>
    </row>
    <row r="45" spans="1:9" s="4" customFormat="1">
      <c r="A45" s="10"/>
      <c r="B45" s="60"/>
      <c r="C45" s="58"/>
      <c r="D45" s="58"/>
      <c r="E45" s="34"/>
      <c r="F45" s="61" t="s">
        <v>74</v>
      </c>
      <c r="G45" s="35">
        <v>2</v>
      </c>
      <c r="H45" s="30"/>
      <c r="I45" s="15"/>
    </row>
    <row r="46" spans="1:9" s="4" customFormat="1">
      <c r="A46" s="10"/>
      <c r="B46" s="60"/>
      <c r="C46" s="58"/>
      <c r="D46" s="58"/>
      <c r="E46" s="34"/>
      <c r="F46" s="61" t="s">
        <v>145</v>
      </c>
      <c r="G46" s="35">
        <v>3</v>
      </c>
      <c r="H46" s="30"/>
      <c r="I46" s="15"/>
    </row>
    <row r="47" spans="1:9" s="4" customFormat="1">
      <c r="A47" s="10"/>
      <c r="B47" s="60"/>
      <c r="C47" s="58"/>
      <c r="D47" s="58"/>
      <c r="E47" s="34"/>
      <c r="F47" s="61" t="s">
        <v>8</v>
      </c>
      <c r="G47" s="35">
        <v>8</v>
      </c>
      <c r="H47" s="30"/>
      <c r="I47" s="15"/>
    </row>
    <row r="48" spans="1:9" s="4" customFormat="1">
      <c r="A48" s="10"/>
      <c r="B48" s="60"/>
      <c r="C48" s="58"/>
      <c r="D48" s="58"/>
      <c r="E48" s="34"/>
      <c r="F48" s="61" t="s">
        <v>203</v>
      </c>
      <c r="G48" s="35">
        <v>1</v>
      </c>
      <c r="H48" s="30"/>
      <c r="I48" s="15"/>
    </row>
    <row r="49" spans="1:9" s="4" customFormat="1">
      <c r="A49" s="10"/>
      <c r="B49" s="60"/>
      <c r="C49" s="58"/>
      <c r="D49" s="58"/>
      <c r="E49" s="34"/>
      <c r="F49" s="61" t="s">
        <v>1</v>
      </c>
      <c r="G49" s="35">
        <v>1</v>
      </c>
      <c r="H49" s="30"/>
      <c r="I49" s="15"/>
    </row>
    <row r="50" spans="1:9" s="4" customFormat="1">
      <c r="A50" s="10"/>
      <c r="B50" s="60"/>
      <c r="C50" s="58"/>
      <c r="D50" s="58"/>
      <c r="E50" s="34"/>
      <c r="F50" s="61" t="s">
        <v>188</v>
      </c>
      <c r="G50" s="35">
        <v>1</v>
      </c>
      <c r="H50" s="30"/>
      <c r="I50" s="15"/>
    </row>
    <row r="51" spans="1:9" s="4" customFormat="1">
      <c r="A51" s="10"/>
      <c r="B51" s="60"/>
      <c r="C51" s="58"/>
      <c r="D51" s="58"/>
      <c r="E51" s="34"/>
      <c r="F51" s="61" t="s">
        <v>12</v>
      </c>
      <c r="G51" s="35">
        <v>4</v>
      </c>
      <c r="H51" s="30"/>
      <c r="I51" s="15"/>
    </row>
    <row r="52" spans="1:9" s="4" customFormat="1">
      <c r="A52" s="10"/>
      <c r="B52" s="60"/>
      <c r="C52" s="58"/>
      <c r="D52" s="58"/>
      <c r="E52" s="34"/>
      <c r="F52" s="61" t="s">
        <v>96</v>
      </c>
      <c r="G52" s="35">
        <v>1</v>
      </c>
      <c r="H52" s="30"/>
      <c r="I52" s="15"/>
    </row>
    <row r="53" spans="1:9" s="4" customFormat="1">
      <c r="A53" s="10"/>
      <c r="B53" s="60"/>
      <c r="C53" s="58"/>
      <c r="D53" s="58"/>
      <c r="E53" s="34"/>
      <c r="F53" s="61" t="s">
        <v>41</v>
      </c>
      <c r="G53" s="35">
        <v>1</v>
      </c>
      <c r="H53" s="30"/>
      <c r="I53" s="15"/>
    </row>
    <row r="54" spans="1:9" s="4" customFormat="1">
      <c r="A54" s="10"/>
      <c r="B54" s="60"/>
      <c r="C54" s="58"/>
      <c r="D54" s="58"/>
      <c r="E54" s="34"/>
      <c r="F54" s="61" t="s">
        <v>158</v>
      </c>
      <c r="G54" s="35">
        <v>1</v>
      </c>
      <c r="H54" s="30"/>
      <c r="I54" s="15"/>
    </row>
    <row r="55" spans="1:9" s="4" customFormat="1">
      <c r="A55" s="10"/>
      <c r="B55" s="60"/>
      <c r="C55" s="58"/>
      <c r="D55" s="58"/>
      <c r="E55" s="34"/>
      <c r="F55" s="61" t="s">
        <v>209</v>
      </c>
      <c r="G55" s="35">
        <v>1</v>
      </c>
      <c r="H55" s="30"/>
      <c r="I55" s="15"/>
    </row>
    <row r="56" spans="1:9" s="4" customFormat="1">
      <c r="A56" s="10"/>
      <c r="B56" s="60"/>
      <c r="C56" s="58"/>
      <c r="D56" s="58"/>
      <c r="E56" s="34"/>
      <c r="F56" s="61" t="s">
        <v>208</v>
      </c>
      <c r="G56" s="35">
        <v>2</v>
      </c>
      <c r="H56" s="30"/>
      <c r="I56" s="15"/>
    </row>
    <row r="57" spans="1:9" s="4" customFormat="1">
      <c r="A57" s="10"/>
      <c r="B57" s="60"/>
      <c r="C57" s="58"/>
      <c r="D57" s="58"/>
      <c r="E57" s="34"/>
      <c r="F57" s="61" t="s">
        <v>53</v>
      </c>
      <c r="G57" s="35">
        <v>1</v>
      </c>
      <c r="H57" s="30"/>
      <c r="I57" s="15"/>
    </row>
    <row r="58" spans="1:9" s="4" customFormat="1">
      <c r="A58" s="10"/>
      <c r="B58" s="60"/>
      <c r="C58" s="58"/>
      <c r="D58" s="58"/>
      <c r="E58" s="34"/>
      <c r="F58" s="61" t="s">
        <v>24</v>
      </c>
      <c r="G58" s="35">
        <v>2</v>
      </c>
      <c r="H58" s="30"/>
      <c r="I58" s="15"/>
    </row>
    <row r="59" spans="1:9" s="4" customFormat="1">
      <c r="A59" s="10"/>
      <c r="B59" s="60"/>
      <c r="C59" s="58"/>
      <c r="D59" s="58"/>
      <c r="E59" s="34"/>
      <c r="F59" s="61" t="s">
        <v>10</v>
      </c>
      <c r="G59" s="35">
        <v>1</v>
      </c>
      <c r="H59" s="30"/>
      <c r="I59" s="15"/>
    </row>
    <row r="60" spans="1:9" s="4" customFormat="1">
      <c r="A60" s="10"/>
      <c r="B60" s="60"/>
      <c r="C60" s="58"/>
      <c r="D60" s="58"/>
      <c r="E60" s="34"/>
      <c r="F60" s="61" t="s">
        <v>170</v>
      </c>
      <c r="G60" s="35">
        <v>1</v>
      </c>
      <c r="H60" s="30"/>
      <c r="I60" s="15"/>
    </row>
    <row r="61" spans="1:9" s="4" customFormat="1">
      <c r="A61" s="10"/>
      <c r="B61" s="60"/>
      <c r="C61" s="58"/>
      <c r="D61" s="58"/>
      <c r="E61" s="34"/>
      <c r="F61" s="61" t="s">
        <v>206</v>
      </c>
      <c r="G61" s="35">
        <v>1</v>
      </c>
      <c r="H61" s="30"/>
      <c r="I61" s="15"/>
    </row>
    <row r="62" spans="1:9" s="4" customFormat="1">
      <c r="A62" s="10"/>
      <c r="B62" s="60"/>
      <c r="C62" s="58"/>
      <c r="D62" s="58"/>
      <c r="E62" s="34"/>
      <c r="F62" s="61" t="s">
        <v>68</v>
      </c>
      <c r="G62" s="35">
        <v>1</v>
      </c>
      <c r="H62" s="30"/>
      <c r="I62" s="15"/>
    </row>
    <row r="63" spans="1:9" s="4" customFormat="1">
      <c r="A63" s="10"/>
      <c r="B63" s="60"/>
      <c r="C63" s="58"/>
      <c r="D63" s="58"/>
      <c r="E63" s="34"/>
      <c r="F63" s="61" t="s">
        <v>49</v>
      </c>
      <c r="G63" s="35">
        <v>1</v>
      </c>
      <c r="H63" s="30"/>
      <c r="I63" s="15"/>
    </row>
    <row r="64" spans="1:9" s="4" customFormat="1">
      <c r="A64" s="10"/>
      <c r="B64" s="60"/>
      <c r="C64" s="58"/>
      <c r="D64" s="58"/>
      <c r="E64" s="34"/>
      <c r="F64" s="61" t="s">
        <v>25</v>
      </c>
      <c r="G64" s="35">
        <v>1</v>
      </c>
      <c r="H64" s="30"/>
      <c r="I64" s="15"/>
    </row>
    <row r="65" spans="1:10" s="4" customFormat="1">
      <c r="A65" s="10"/>
      <c r="B65" s="60"/>
      <c r="C65" s="58"/>
      <c r="D65" s="58"/>
      <c r="E65" s="34"/>
      <c r="F65" s="61" t="s">
        <v>2</v>
      </c>
      <c r="G65" s="35">
        <v>1</v>
      </c>
      <c r="H65" s="30"/>
      <c r="I65" s="15"/>
    </row>
    <row r="66" spans="1:10" s="4" customFormat="1">
      <c r="A66" s="10"/>
      <c r="B66" s="60"/>
      <c r="C66" s="58"/>
      <c r="D66" s="58"/>
      <c r="E66" s="34"/>
      <c r="F66" s="61" t="s">
        <v>2</v>
      </c>
      <c r="G66" s="35">
        <v>1</v>
      </c>
      <c r="H66" s="30"/>
      <c r="I66" s="15"/>
    </row>
    <row r="67" spans="1:10" s="4" customFormat="1">
      <c r="A67" s="10"/>
      <c r="B67" s="60"/>
      <c r="C67" s="58"/>
      <c r="D67" s="58"/>
      <c r="E67" s="34"/>
      <c r="F67" s="61" t="s">
        <v>197</v>
      </c>
      <c r="G67" s="35">
        <v>2</v>
      </c>
      <c r="H67" s="30"/>
      <c r="I67" s="15"/>
    </row>
    <row r="68" spans="1:10" s="4" customFormat="1">
      <c r="A68" s="10"/>
      <c r="B68" s="60"/>
      <c r="C68" s="58"/>
      <c r="D68" s="58"/>
      <c r="E68" s="34"/>
      <c r="F68" s="61" t="s">
        <v>111</v>
      </c>
      <c r="G68" s="35">
        <v>2</v>
      </c>
      <c r="H68" s="30"/>
      <c r="I68" s="15"/>
    </row>
    <row r="69" spans="1:10" s="4" customFormat="1">
      <c r="A69" s="10"/>
      <c r="B69" s="60"/>
      <c r="C69" s="58"/>
      <c r="D69" s="58"/>
      <c r="E69" s="34"/>
      <c r="F69" s="61" t="s">
        <v>21</v>
      </c>
      <c r="G69" s="35">
        <v>1</v>
      </c>
      <c r="H69" s="30"/>
      <c r="I69" s="15"/>
    </row>
    <row r="70" spans="1:10" s="4" customFormat="1">
      <c r="A70" s="10"/>
      <c r="B70" s="60"/>
      <c r="C70" s="58"/>
      <c r="D70" s="58"/>
      <c r="E70" s="34"/>
      <c r="F70" s="61" t="s">
        <v>7</v>
      </c>
      <c r="G70" s="35">
        <v>1</v>
      </c>
      <c r="H70" s="30"/>
      <c r="I70" s="15"/>
    </row>
    <row r="71" spans="1:10" s="4" customFormat="1">
      <c r="A71" s="10"/>
      <c r="B71" s="60"/>
      <c r="C71" s="58"/>
      <c r="D71" s="58"/>
      <c r="E71" s="34"/>
      <c r="F71" s="61" t="s">
        <v>6</v>
      </c>
      <c r="G71" s="35">
        <v>1</v>
      </c>
      <c r="H71" s="30"/>
      <c r="I71" s="15"/>
    </row>
    <row r="72" spans="1:10" s="4" customFormat="1">
      <c r="A72" s="10"/>
      <c r="B72" s="60"/>
      <c r="C72" s="58"/>
      <c r="D72" s="58"/>
      <c r="E72" s="34"/>
      <c r="F72" s="61" t="s">
        <v>77</v>
      </c>
      <c r="G72" s="35">
        <v>7</v>
      </c>
      <c r="H72" s="30"/>
      <c r="I72" s="15"/>
    </row>
    <row r="73" spans="1:10" s="4" customFormat="1" ht="15.75" thickBot="1">
      <c r="A73" s="10"/>
      <c r="B73" s="48" t="s">
        <v>37</v>
      </c>
      <c r="C73" s="29">
        <f>SUM(C8:C37)</f>
        <v>117</v>
      </c>
      <c r="D73" s="37"/>
      <c r="E73" s="29">
        <f>SUM(E8:E37)</f>
        <v>117</v>
      </c>
      <c r="F73" s="52"/>
      <c r="G73" s="26">
        <f>SUM(G8:G72)</f>
        <v>117</v>
      </c>
      <c r="H73" s="12"/>
      <c r="I73" s="18"/>
      <c r="J73" s="10"/>
    </row>
    <row r="74" spans="1:10" s="4" customFormat="1">
      <c r="A74" s="10"/>
      <c r="B74" s="6"/>
      <c r="C74" s="8"/>
      <c r="D74" s="6"/>
      <c r="E74" s="8"/>
      <c r="F74" s="53"/>
      <c r="G74" s="8"/>
      <c r="H74" s="12"/>
      <c r="I74" s="18"/>
      <c r="J74" s="10"/>
    </row>
    <row r="75" spans="1:10" s="4" customFormat="1">
      <c r="A75" s="10"/>
      <c r="B75" s="6"/>
      <c r="C75" s="6"/>
      <c r="D75" s="6"/>
      <c r="E75" s="6"/>
      <c r="F75" s="53"/>
      <c r="G75" s="8"/>
      <c r="H75" s="12"/>
      <c r="I75" s="18"/>
      <c r="J75" s="10"/>
    </row>
    <row r="76" spans="1:10" s="4" customFormat="1">
      <c r="A76" s="10"/>
      <c r="B76" s="6"/>
      <c r="C76" s="6"/>
      <c r="D76" s="6"/>
      <c r="E76" s="6"/>
      <c r="F76" s="53"/>
      <c r="G76" s="8"/>
      <c r="H76" s="12"/>
      <c r="I76" s="15"/>
      <c r="J76" s="10"/>
    </row>
    <row r="77" spans="1:10" s="4" customFormat="1">
      <c r="A77" s="10"/>
      <c r="B77" s="6"/>
      <c r="C77" s="6"/>
      <c r="D77" s="6"/>
      <c r="E77" s="10"/>
      <c r="F77" s="53"/>
      <c r="G77" s="8"/>
      <c r="H77" s="12"/>
      <c r="I77" s="18"/>
      <c r="J77" s="10"/>
    </row>
    <row r="78" spans="1:10" s="4" customFormat="1">
      <c r="A78" s="10"/>
      <c r="B78" s="6"/>
      <c r="C78" s="6"/>
      <c r="D78" s="6"/>
      <c r="E78" s="10"/>
      <c r="F78" s="53"/>
      <c r="G78" s="8"/>
      <c r="H78" s="12"/>
      <c r="I78" s="18"/>
      <c r="J78" s="10"/>
    </row>
    <row r="79" spans="1:10" s="4" customFormat="1">
      <c r="A79" s="10"/>
      <c r="B79" s="6"/>
      <c r="C79" s="6"/>
      <c r="D79" s="6"/>
      <c r="E79" s="10"/>
      <c r="F79" s="53"/>
      <c r="G79" s="8"/>
      <c r="H79" s="12"/>
      <c r="I79" s="18"/>
      <c r="J79" s="10"/>
    </row>
    <row r="80" spans="1:10" s="4" customFormat="1">
      <c r="A80" s="10"/>
      <c r="B80" s="6"/>
      <c r="C80" s="6"/>
      <c r="D80" s="6"/>
      <c r="E80" s="10"/>
      <c r="F80" s="53"/>
      <c r="G80" s="8"/>
      <c r="H80" s="12"/>
      <c r="I80" s="18"/>
      <c r="J80" s="10"/>
    </row>
    <row r="81" spans="1:10" s="4" customFormat="1">
      <c r="A81" s="10"/>
      <c r="B81" s="6"/>
      <c r="C81" s="6"/>
      <c r="D81" s="6"/>
      <c r="E81" s="10"/>
      <c r="F81" s="53"/>
      <c r="G81" s="8"/>
      <c r="H81" s="12"/>
      <c r="I81" s="18"/>
      <c r="J81" s="10"/>
    </row>
    <row r="82" spans="1:10" s="4" customFormat="1">
      <c r="A82" s="10"/>
      <c r="B82" s="6"/>
      <c r="C82" s="6"/>
      <c r="D82" s="6"/>
      <c r="E82" s="10"/>
      <c r="F82" s="53"/>
      <c r="G82" s="8"/>
      <c r="H82" s="12"/>
      <c r="I82" s="18"/>
      <c r="J82" s="10"/>
    </row>
    <row r="83" spans="1:10" s="4" customFormat="1">
      <c r="A83" s="10"/>
      <c r="B83" s="6"/>
      <c r="C83" s="6"/>
      <c r="D83" s="6"/>
      <c r="E83" s="10"/>
      <c r="F83" s="53"/>
      <c r="G83" s="8"/>
      <c r="H83" s="12"/>
      <c r="I83" s="18"/>
      <c r="J83" s="10"/>
    </row>
    <row r="84" spans="1:10" s="4" customFormat="1">
      <c r="A84" s="10"/>
      <c r="B84" s="6"/>
      <c r="C84" s="6"/>
      <c r="D84" s="6"/>
      <c r="E84" s="10"/>
      <c r="F84" s="53"/>
      <c r="G84" s="8"/>
      <c r="H84" s="12"/>
      <c r="I84" s="18"/>
      <c r="J84" s="10"/>
    </row>
    <row r="85" spans="1:10" s="4" customFormat="1">
      <c r="A85" s="10"/>
      <c r="B85" s="6"/>
      <c r="C85" s="6"/>
      <c r="D85" s="6"/>
      <c r="E85" s="10"/>
      <c r="F85" s="53"/>
      <c r="G85" s="8"/>
      <c r="H85" s="12"/>
      <c r="I85" s="18"/>
      <c r="J85" s="10"/>
    </row>
    <row r="86" spans="1:10" s="4" customFormat="1">
      <c r="A86" s="10"/>
      <c r="B86" s="6"/>
      <c r="C86" s="6"/>
      <c r="D86" s="6"/>
      <c r="E86" s="10"/>
      <c r="F86" s="53"/>
      <c r="G86" s="8"/>
      <c r="H86" s="12"/>
      <c r="I86" s="18"/>
      <c r="J86" s="10"/>
    </row>
    <row r="87" spans="1:10" s="4" customFormat="1">
      <c r="A87" s="10"/>
      <c r="B87" s="6"/>
      <c r="C87" s="6"/>
      <c r="D87" s="6"/>
      <c r="E87" s="10"/>
      <c r="F87" s="53"/>
      <c r="G87" s="8"/>
      <c r="H87" s="12"/>
      <c r="I87" s="18"/>
      <c r="J87" s="10"/>
    </row>
    <row r="88" spans="1:10" s="4" customFormat="1">
      <c r="A88" s="10"/>
      <c r="B88" s="6"/>
      <c r="C88" s="6"/>
      <c r="D88" s="6"/>
      <c r="E88" s="10"/>
      <c r="F88" s="53"/>
      <c r="G88" s="8"/>
      <c r="H88" s="12"/>
      <c r="I88" s="18"/>
      <c r="J88" s="10"/>
    </row>
    <row r="89" spans="1:10" s="4" customFormat="1">
      <c r="A89" s="10"/>
      <c r="B89" s="6"/>
      <c r="C89" s="6"/>
      <c r="D89" s="6"/>
      <c r="E89" s="10"/>
      <c r="F89" s="53"/>
      <c r="G89" s="8"/>
      <c r="H89" s="12"/>
      <c r="I89" s="18"/>
      <c r="J89" s="10"/>
    </row>
    <row r="90" spans="1:10" s="4" customFormat="1">
      <c r="A90" s="10"/>
      <c r="B90" s="6"/>
      <c r="C90" s="6"/>
      <c r="D90" s="6"/>
      <c r="E90" s="10"/>
      <c r="F90" s="53"/>
      <c r="G90" s="8"/>
      <c r="H90" s="12"/>
      <c r="I90" s="18"/>
      <c r="J90" s="10"/>
    </row>
    <row r="91" spans="1:10" s="4" customFormat="1">
      <c r="A91" s="10"/>
      <c r="B91" s="6"/>
      <c r="C91" s="6"/>
      <c r="D91" s="6"/>
      <c r="E91" s="10"/>
      <c r="F91" s="53"/>
      <c r="G91" s="8"/>
      <c r="H91" s="12"/>
      <c r="I91" s="18"/>
      <c r="J91" s="10"/>
    </row>
    <row r="92" spans="1:10" s="4" customFormat="1">
      <c r="A92" s="10"/>
      <c r="B92" s="6"/>
      <c r="C92" s="6"/>
      <c r="D92" s="6"/>
      <c r="E92" s="10"/>
      <c r="F92" s="53"/>
      <c r="G92" s="8"/>
      <c r="H92" s="12"/>
      <c r="I92" s="18"/>
      <c r="J92" s="10"/>
    </row>
    <row r="93" spans="1:10" s="4" customFormat="1">
      <c r="A93" s="10"/>
      <c r="B93" s="6"/>
      <c r="C93" s="6"/>
      <c r="D93" s="6"/>
      <c r="E93" s="10"/>
      <c r="F93" s="53"/>
      <c r="G93" s="8"/>
      <c r="H93" s="12"/>
      <c r="I93" s="18"/>
      <c r="J93" s="10"/>
    </row>
    <row r="94" spans="1:10" s="4" customFormat="1">
      <c r="A94" s="10"/>
      <c r="B94" s="6"/>
      <c r="C94" s="6"/>
      <c r="D94" s="6"/>
      <c r="E94" s="10"/>
      <c r="F94" s="53"/>
      <c r="G94" s="8"/>
      <c r="H94" s="12"/>
      <c r="I94" s="18"/>
      <c r="J94" s="10"/>
    </row>
    <row r="95" spans="1:10" s="4" customFormat="1">
      <c r="A95" s="10"/>
      <c r="B95" s="6"/>
      <c r="C95" s="6"/>
      <c r="D95" s="6"/>
      <c r="E95" s="10"/>
      <c r="F95" s="53"/>
      <c r="G95" s="8"/>
      <c r="H95" s="12"/>
      <c r="I95" s="18"/>
      <c r="J95" s="10"/>
    </row>
    <row r="96" spans="1:10" s="4" customFormat="1">
      <c r="A96" s="10"/>
      <c r="B96" s="6"/>
      <c r="C96" s="6"/>
      <c r="D96" s="6"/>
      <c r="E96" s="10"/>
      <c r="F96" s="53"/>
      <c r="G96" s="8"/>
      <c r="H96" s="12"/>
      <c r="I96" s="18"/>
      <c r="J96" s="10"/>
    </row>
    <row r="97" spans="1:10" s="4" customFormat="1">
      <c r="A97" s="10"/>
      <c r="B97" s="6"/>
      <c r="C97" s="6"/>
      <c r="D97" s="6"/>
      <c r="E97" s="10"/>
      <c r="F97" s="53"/>
      <c r="G97" s="8"/>
      <c r="H97" s="12"/>
      <c r="I97" s="18"/>
      <c r="J97" s="10"/>
    </row>
    <row r="98" spans="1:10" s="4" customFormat="1">
      <c r="A98" s="10"/>
      <c r="B98" s="6"/>
      <c r="C98" s="6"/>
      <c r="D98" s="6"/>
      <c r="E98" s="10"/>
      <c r="F98" s="53"/>
      <c r="G98" s="8"/>
      <c r="H98" s="12"/>
      <c r="I98" s="18"/>
      <c r="J98" s="10"/>
    </row>
    <row r="99" spans="1:10" s="4" customFormat="1">
      <c r="A99" s="10"/>
      <c r="B99" s="6"/>
      <c r="C99" s="6"/>
      <c r="D99" s="6"/>
      <c r="E99" s="10"/>
      <c r="F99" s="53"/>
      <c r="G99" s="8"/>
      <c r="H99" s="12"/>
      <c r="I99" s="18"/>
      <c r="J99" s="10"/>
    </row>
    <row r="100" spans="1:10" s="4" customFormat="1">
      <c r="A100" s="10"/>
      <c r="B100" s="6"/>
      <c r="C100" s="6"/>
      <c r="D100" s="6"/>
      <c r="E100" s="10"/>
      <c r="F100" s="53"/>
      <c r="G100" s="8"/>
      <c r="H100" s="12"/>
      <c r="I100" s="18"/>
      <c r="J100" s="10"/>
    </row>
    <row r="101" spans="1:10" s="4" customFormat="1">
      <c r="A101" s="10"/>
      <c r="B101" s="6"/>
      <c r="C101" s="6"/>
      <c r="D101" s="6"/>
      <c r="E101" s="10"/>
      <c r="F101" s="53"/>
      <c r="G101" s="8"/>
      <c r="H101" s="12"/>
      <c r="I101" s="18"/>
      <c r="J101" s="10"/>
    </row>
    <row r="102" spans="1:10" s="4" customFormat="1" ht="21">
      <c r="A102" s="10"/>
      <c r="B102" s="6"/>
      <c r="C102" s="6"/>
      <c r="D102" s="32" t="s">
        <v>83</v>
      </c>
      <c r="E102" s="6"/>
      <c r="F102" s="53"/>
      <c r="G102" s="8"/>
      <c r="H102" s="12"/>
      <c r="I102" s="18"/>
      <c r="J102" s="10"/>
    </row>
    <row r="103" spans="1:10" s="4" customFormat="1" ht="21">
      <c r="A103" s="10"/>
      <c r="B103" s="32" t="s">
        <v>79</v>
      </c>
      <c r="C103" s="6"/>
      <c r="D103" s="6"/>
      <c r="E103" s="6"/>
      <c r="F103" s="54" t="s">
        <v>60</v>
      </c>
      <c r="G103" s="8"/>
      <c r="H103" s="12"/>
      <c r="I103" s="15"/>
      <c r="J103" s="10"/>
    </row>
    <row r="104" spans="1:10" s="4" customFormat="1">
      <c r="A104" s="10"/>
      <c r="C104" s="10"/>
      <c r="D104" s="6"/>
      <c r="E104" s="10"/>
      <c r="G104" s="8"/>
      <c r="H104" s="12"/>
      <c r="I104" s="18"/>
      <c r="J104" s="10"/>
    </row>
    <row r="105" spans="1:10" ht="21">
      <c r="A105" s="10"/>
      <c r="B105" s="32"/>
      <c r="C105" s="6"/>
      <c r="D105" s="6"/>
      <c r="E105" s="6"/>
      <c r="F105" s="54"/>
      <c r="G105" s="8"/>
      <c r="H105" s="12"/>
      <c r="I105" s="15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5"/>
      <c r="J106" s="10"/>
    </row>
    <row r="107" spans="1:10" s="4" customFormat="1">
      <c r="A107" s="10"/>
      <c r="B107" s="6"/>
      <c r="C107" s="10"/>
      <c r="D107" s="6"/>
      <c r="E107" s="6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6"/>
      <c r="F108" s="53"/>
      <c r="G108" s="8"/>
      <c r="H108" s="12"/>
      <c r="I108" s="18"/>
      <c r="J108" s="10"/>
    </row>
    <row r="109" spans="1:10" s="4" customFormat="1">
      <c r="A109" s="10"/>
      <c r="B109" s="6"/>
      <c r="C109" s="10"/>
      <c r="D109" s="6"/>
      <c r="E109" s="10"/>
      <c r="F109" s="53"/>
      <c r="G109" s="8"/>
      <c r="H109" s="12"/>
      <c r="I109" s="15"/>
      <c r="J109" s="10"/>
    </row>
    <row r="110" spans="1:10" s="4" customFormat="1">
      <c r="A110" s="10"/>
      <c r="B110" s="6"/>
      <c r="C110" s="6"/>
      <c r="D110" s="6"/>
      <c r="E110" s="6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8"/>
      <c r="J111" s="10"/>
    </row>
    <row r="112" spans="1:10" s="4" customFormat="1">
      <c r="A112" s="10"/>
      <c r="B112" s="6"/>
      <c r="C112" s="6"/>
      <c r="D112" s="6"/>
      <c r="E112" s="6"/>
      <c r="F112" s="53"/>
      <c r="G112" s="8"/>
      <c r="H112" s="12"/>
      <c r="I112" s="15"/>
      <c r="J112" s="10"/>
    </row>
    <row r="113" spans="1:10" s="4" customFormat="1">
      <c r="A113" s="10"/>
      <c r="B113" s="6"/>
      <c r="C113" s="10"/>
      <c r="D113" s="6"/>
      <c r="E113" s="10"/>
      <c r="F113" s="53"/>
      <c r="G113" s="8"/>
      <c r="H113" s="12"/>
      <c r="I113" s="18"/>
      <c r="J113" s="10"/>
    </row>
    <row r="114" spans="1:10">
      <c r="A114" s="10"/>
      <c r="B114" s="6"/>
      <c r="C114" s="6"/>
      <c r="D114" s="6"/>
      <c r="E114" s="10"/>
      <c r="F114" s="53"/>
      <c r="G114" s="8"/>
      <c r="H114" s="12"/>
      <c r="I114" s="18"/>
      <c r="J114" s="10"/>
    </row>
    <row r="115" spans="1:10">
      <c r="A115" s="10"/>
      <c r="B115" s="6"/>
      <c r="C115" s="6"/>
      <c r="D115" s="6"/>
      <c r="E115" s="10"/>
      <c r="F115" s="53"/>
      <c r="G115" s="8"/>
      <c r="H115" s="12"/>
      <c r="I115" s="18"/>
      <c r="J115" s="10"/>
    </row>
    <row r="116" spans="1:10" ht="21">
      <c r="A116" s="10"/>
      <c r="B116" s="6"/>
      <c r="C116" s="6"/>
      <c r="D116" s="32" t="s">
        <v>66</v>
      </c>
      <c r="E116" s="6"/>
      <c r="F116" s="53"/>
      <c r="G116" s="8"/>
      <c r="H116" s="12"/>
      <c r="I116" s="18"/>
      <c r="J116" s="10"/>
    </row>
    <row r="117" spans="1:10">
      <c r="A117" s="10"/>
      <c r="B117" s="6"/>
      <c r="C117" s="6"/>
      <c r="E117" s="6"/>
      <c r="F117" s="53"/>
      <c r="G117" s="8"/>
      <c r="H117" s="12"/>
      <c r="I117" s="15"/>
      <c r="J117" s="10"/>
    </row>
    <row r="118" spans="1:10" s="4" customFormat="1">
      <c r="A118" s="10"/>
      <c r="B118" s="6"/>
      <c r="C118" s="10"/>
      <c r="D118" s="45"/>
      <c r="E118" s="10"/>
      <c r="F118" s="53"/>
      <c r="G118" s="8"/>
      <c r="H118" s="12"/>
      <c r="I118" s="18"/>
      <c r="J118" s="10"/>
    </row>
    <row r="119" spans="1:10" ht="15.75">
      <c r="A119" s="10"/>
      <c r="B119" s="6"/>
      <c r="C119" s="6"/>
      <c r="D119" s="6"/>
      <c r="E119" s="10"/>
      <c r="F119" s="53"/>
      <c r="G119" s="8"/>
      <c r="H119" s="12"/>
      <c r="I119" s="20"/>
      <c r="J119" s="10"/>
    </row>
    <row r="120" spans="1:10">
      <c r="A120" s="10"/>
      <c r="B120" s="6"/>
      <c r="C120" s="6"/>
      <c r="D120" s="6"/>
      <c r="E120" s="6"/>
      <c r="F120" s="53"/>
      <c r="G120" s="8"/>
      <c r="H120" s="12"/>
      <c r="I120" s="15"/>
      <c r="J120" s="10"/>
    </row>
    <row r="121" spans="1:10">
      <c r="A121" s="10"/>
      <c r="B121" s="6"/>
      <c r="C121" s="10"/>
      <c r="D121" s="6"/>
      <c r="E121" s="10"/>
      <c r="F121" s="53"/>
      <c r="G121" s="8"/>
      <c r="H121" s="12"/>
      <c r="I121" s="15"/>
      <c r="J121" s="10"/>
    </row>
    <row r="122" spans="1:10">
      <c r="A122" s="10"/>
      <c r="B122" s="6"/>
      <c r="C122" s="6"/>
      <c r="D122" s="6"/>
      <c r="E122" s="6"/>
      <c r="F122" s="53"/>
      <c r="G122" s="8"/>
      <c r="H122" s="12"/>
      <c r="I122" s="15"/>
      <c r="J122" s="10"/>
    </row>
    <row r="123" spans="1:10">
      <c r="A123" s="10"/>
      <c r="B123" s="6"/>
      <c r="C123" s="6"/>
      <c r="D123" s="6"/>
      <c r="E123" s="10"/>
      <c r="F123" s="53"/>
      <c r="G123" s="8"/>
      <c r="H123" s="12"/>
      <c r="I123" s="15"/>
      <c r="J123" s="10"/>
    </row>
    <row r="124" spans="1:10" s="4" customFormat="1">
      <c r="A124" s="10"/>
      <c r="B124" s="6"/>
      <c r="C124" s="6"/>
      <c r="D124" s="6"/>
      <c r="E124" s="6"/>
      <c r="F124" s="53"/>
      <c r="G124" s="8"/>
      <c r="H124" s="12"/>
      <c r="I124" s="18"/>
      <c r="J124" s="10"/>
    </row>
    <row r="125" spans="1:10" s="4" customFormat="1">
      <c r="A125" s="10"/>
      <c r="B125" s="6"/>
      <c r="C125" s="6"/>
      <c r="D125" s="6"/>
      <c r="E125" s="6"/>
      <c r="F125" s="53"/>
      <c r="G125" s="8"/>
      <c r="H125" s="12"/>
      <c r="I125" s="15"/>
      <c r="J125" s="10"/>
    </row>
    <row r="126" spans="1:10" s="4" customFormat="1">
      <c r="A126" s="10"/>
      <c r="B126" s="6"/>
      <c r="C126" s="6"/>
      <c r="D126" s="6"/>
      <c r="E126" s="6"/>
      <c r="F126" s="53"/>
      <c r="G126" s="8"/>
      <c r="H126" s="12"/>
      <c r="I126" s="18"/>
      <c r="J126" s="10"/>
    </row>
    <row r="127" spans="1:10" s="4" customFormat="1">
      <c r="A127" s="10"/>
      <c r="B127" s="6"/>
      <c r="C127" s="6"/>
      <c r="D127" s="6"/>
      <c r="E127" s="6"/>
      <c r="F127" s="53"/>
      <c r="G127" s="8"/>
      <c r="H127" s="12"/>
      <c r="I127" s="18"/>
      <c r="J127" s="10"/>
    </row>
    <row r="128" spans="1:10" s="4" customFormat="1">
      <c r="A128" s="10"/>
      <c r="B128" s="6"/>
      <c r="C128" s="6"/>
      <c r="D128" s="6"/>
      <c r="E128" s="6"/>
      <c r="F128" s="53"/>
      <c r="G128" s="8"/>
      <c r="H128" s="12"/>
      <c r="I128" s="15"/>
      <c r="J128" s="10"/>
    </row>
    <row r="129" spans="1:11" s="4" customFormat="1">
      <c r="A129" s="10"/>
      <c r="B129" s="6"/>
      <c r="C129" s="6"/>
      <c r="D129" s="6"/>
      <c r="E129" s="10"/>
      <c r="F129" s="53"/>
      <c r="G129" s="8"/>
      <c r="H129" s="12"/>
      <c r="I129" s="15"/>
      <c r="J129" s="10"/>
    </row>
    <row r="130" spans="1:11" s="4" customFormat="1" ht="21">
      <c r="A130" s="10"/>
      <c r="B130" s="6"/>
      <c r="C130" s="6"/>
      <c r="D130" s="6"/>
      <c r="E130" s="6"/>
      <c r="F130" s="53"/>
      <c r="G130" s="8"/>
      <c r="H130" s="12"/>
      <c r="I130" s="18"/>
      <c r="J130" s="10"/>
      <c r="K130" s="32"/>
    </row>
    <row r="131" spans="1:11">
      <c r="A131" s="10"/>
      <c r="B131" s="6"/>
      <c r="C131" s="6"/>
      <c r="D131" s="6"/>
      <c r="E131" s="6"/>
      <c r="F131" s="53"/>
      <c r="G131" s="8"/>
      <c r="H131" s="12"/>
      <c r="I131" s="18"/>
      <c r="J131" s="10"/>
    </row>
    <row r="132" spans="1:11">
      <c r="A132" s="10"/>
      <c r="B132" s="6"/>
      <c r="C132" s="6"/>
      <c r="D132" s="6"/>
      <c r="E132" s="6"/>
      <c r="F132" s="53"/>
      <c r="G132" s="8"/>
      <c r="H132" s="12"/>
      <c r="I132" s="18"/>
      <c r="J132" s="10"/>
    </row>
    <row r="133" spans="1:11">
      <c r="A133" s="10"/>
      <c r="B133" s="6"/>
      <c r="C133" s="6"/>
      <c r="D133" s="6"/>
      <c r="E133" s="6"/>
      <c r="F133" s="53"/>
      <c r="G133" s="8"/>
      <c r="H133" s="12"/>
      <c r="I133" s="18"/>
      <c r="J133" s="10"/>
    </row>
    <row r="134" spans="1:11">
      <c r="A134" s="10"/>
      <c r="B134" s="6"/>
      <c r="C134" s="6"/>
      <c r="D134" s="6"/>
      <c r="E134" s="6"/>
      <c r="F134" s="53"/>
      <c r="G134" s="8"/>
      <c r="H134" s="12"/>
      <c r="I134" s="18"/>
      <c r="J134" s="10"/>
    </row>
    <row r="135" spans="1:11" ht="21">
      <c r="A135" s="10"/>
      <c r="B135" s="6"/>
      <c r="C135" s="6"/>
      <c r="D135" s="32" t="s">
        <v>210</v>
      </c>
      <c r="E135" s="6"/>
      <c r="F135" s="53"/>
      <c r="G135" s="8"/>
      <c r="H135" s="12"/>
      <c r="I135" s="18"/>
      <c r="J135" s="10"/>
    </row>
    <row r="136" spans="1:11" ht="21">
      <c r="A136" s="10"/>
      <c r="B136" s="6"/>
      <c r="C136" s="6"/>
      <c r="D136" s="32" t="s">
        <v>66</v>
      </c>
      <c r="E136" s="6"/>
      <c r="F136" s="53"/>
      <c r="G136" s="8"/>
      <c r="H136" s="12"/>
      <c r="I136" s="18"/>
      <c r="J136" s="10"/>
    </row>
    <row r="137" spans="1:11">
      <c r="A137" s="10"/>
      <c r="B137" s="6"/>
      <c r="C137" s="10"/>
      <c r="E137" s="10"/>
      <c r="F137" s="53"/>
      <c r="G137" s="8"/>
      <c r="H137" s="12"/>
      <c r="I137" s="15"/>
      <c r="J137" s="10"/>
    </row>
    <row r="138" spans="1:11" s="4" customFormat="1">
      <c r="A138" s="10"/>
      <c r="B138" s="6"/>
      <c r="C138" s="6"/>
      <c r="D138" s="6"/>
      <c r="E138" s="6"/>
      <c r="F138" s="53"/>
      <c r="G138" s="8"/>
      <c r="H138" s="12"/>
      <c r="I138" s="18"/>
      <c r="J138" s="10"/>
    </row>
    <row r="139" spans="1:11" s="4" customFormat="1">
      <c r="A139" s="10"/>
      <c r="B139" s="6"/>
      <c r="C139" s="6"/>
      <c r="D139" s="6"/>
      <c r="E139" s="6"/>
      <c r="F139" s="53"/>
      <c r="G139" s="8"/>
      <c r="H139" s="12"/>
      <c r="I139" s="18"/>
      <c r="J139" s="10"/>
    </row>
    <row r="140" spans="1:11" s="4" customFormat="1">
      <c r="A140" s="10"/>
      <c r="B140" s="6"/>
      <c r="C140" s="10"/>
      <c r="D140" s="6"/>
      <c r="E140" s="10"/>
      <c r="F140" s="53"/>
      <c r="G140" s="8"/>
      <c r="H140" s="12"/>
      <c r="I140" s="15"/>
      <c r="J140" s="10"/>
    </row>
    <row r="141" spans="1:11" s="4" customFormat="1">
      <c r="A141" s="10"/>
      <c r="B141" s="6"/>
      <c r="C141" s="10"/>
      <c r="D141" s="6"/>
      <c r="E141" s="10"/>
      <c r="F141" s="53"/>
      <c r="G141" s="8"/>
      <c r="H141" s="12"/>
      <c r="I141" s="18"/>
      <c r="J141" s="10"/>
    </row>
    <row r="142" spans="1:11" s="4" customFormat="1">
      <c r="A142" s="10"/>
      <c r="B142" s="6"/>
      <c r="C142" s="6"/>
      <c r="D142" s="6"/>
      <c r="E142" s="6"/>
      <c r="F142" s="53"/>
      <c r="G142" s="8"/>
      <c r="H142" s="12"/>
      <c r="I142" s="18"/>
      <c r="J142" s="10"/>
    </row>
    <row r="143" spans="1:11" s="4" customFormat="1">
      <c r="A143" s="10"/>
      <c r="B143" s="6"/>
      <c r="C143" s="6"/>
      <c r="D143" s="6"/>
      <c r="E143" s="6"/>
      <c r="F143" s="53"/>
      <c r="G143" s="8"/>
      <c r="H143" s="12"/>
      <c r="I143" s="18"/>
      <c r="J143" s="10"/>
    </row>
    <row r="144" spans="1:11" s="4" customFormat="1">
      <c r="A144" s="10"/>
      <c r="B144" s="6"/>
      <c r="C144" s="10"/>
      <c r="D144" s="6"/>
      <c r="E144" s="10"/>
      <c r="F144" s="53"/>
      <c r="G144" s="8"/>
      <c r="H144" s="12"/>
      <c r="I144" s="15"/>
      <c r="J144" s="10"/>
    </row>
    <row r="145" spans="1:10" s="4" customFormat="1">
      <c r="A145" s="10"/>
      <c r="B145" s="6"/>
      <c r="C145" s="6"/>
      <c r="D145" s="6"/>
      <c r="E145" s="6"/>
      <c r="F145" s="53"/>
      <c r="G145" s="8"/>
      <c r="H145" s="12"/>
      <c r="I145" s="15"/>
      <c r="J145" s="10"/>
    </row>
    <row r="146" spans="1:10" s="4" customFormat="1">
      <c r="A146" s="10"/>
      <c r="B146" s="6"/>
      <c r="C146" s="6"/>
      <c r="D146" s="6"/>
      <c r="E146" s="10"/>
      <c r="F146" s="53"/>
      <c r="G146" s="8"/>
      <c r="H146" s="12"/>
      <c r="I146" s="18"/>
      <c r="J146" s="10"/>
    </row>
    <row r="147" spans="1:10" s="4" customFormat="1">
      <c r="A147" s="10"/>
      <c r="B147" s="6"/>
      <c r="C147" s="6"/>
      <c r="D147" s="6"/>
      <c r="E147" s="10"/>
      <c r="F147" s="53"/>
      <c r="G147" s="8"/>
      <c r="H147" s="12"/>
      <c r="I147" s="18"/>
      <c r="J147" s="10"/>
    </row>
    <row r="148" spans="1:10" s="4" customFormat="1">
      <c r="A148" s="10"/>
      <c r="B148" s="6"/>
      <c r="C148" s="6"/>
      <c r="D148" s="6"/>
      <c r="E148" s="10"/>
      <c r="F148" s="53"/>
      <c r="G148" s="8"/>
      <c r="H148" s="12"/>
      <c r="I148" s="18"/>
      <c r="J148" s="10"/>
    </row>
    <row r="149" spans="1:10" s="4" customFormat="1">
      <c r="A149" s="10"/>
      <c r="B149" s="6"/>
      <c r="C149" s="6"/>
      <c r="D149" s="6"/>
      <c r="E149" s="10"/>
      <c r="F149" s="53"/>
      <c r="G149" s="8"/>
      <c r="H149" s="12"/>
      <c r="I149" s="15"/>
      <c r="J149" s="10"/>
    </row>
    <row r="150" spans="1:10" s="4" customFormat="1">
      <c r="A150" s="10"/>
      <c r="B150" s="6"/>
      <c r="C150" s="10"/>
      <c r="D150" s="6"/>
      <c r="E150" s="10"/>
      <c r="F150" s="53"/>
      <c r="G150" s="8"/>
      <c r="H150" s="12"/>
      <c r="I150" s="12"/>
      <c r="J150" s="10"/>
    </row>
    <row r="151" spans="1:10" s="10" customFormat="1">
      <c r="B151" s="6"/>
      <c r="C151" s="6"/>
      <c r="D151" s="6"/>
      <c r="E151" s="6"/>
      <c r="F151" s="53"/>
      <c r="G151" s="8"/>
      <c r="H151" s="12"/>
      <c r="I151" s="12"/>
    </row>
    <row r="152" spans="1:10" s="10" customFormat="1">
      <c r="B152" s="6"/>
      <c r="C152" s="6"/>
      <c r="D152" s="6"/>
      <c r="E152" s="6"/>
      <c r="F152" s="53"/>
      <c r="G152" s="8"/>
      <c r="H152" s="12"/>
      <c r="I152" s="12"/>
    </row>
    <row r="153" spans="1:10" s="10" customFormat="1">
      <c r="B153" s="6"/>
      <c r="C153" s="6"/>
      <c r="D153" s="6"/>
      <c r="E153" s="6"/>
      <c r="F153" s="53"/>
      <c r="G153" s="8"/>
      <c r="H153" s="12"/>
      <c r="I153" s="12"/>
    </row>
    <row r="154" spans="1:10">
      <c r="C154" s="10" t="s">
        <v>0</v>
      </c>
    </row>
    <row r="156" spans="1:10" ht="21">
      <c r="B156" s="6"/>
      <c r="C156" s="100"/>
      <c r="D156" s="100"/>
      <c r="E156" s="100"/>
      <c r="F156" s="100"/>
      <c r="G156" s="5"/>
      <c r="H156" s="14"/>
    </row>
    <row r="157" spans="1:10" ht="21">
      <c r="B157" s="6"/>
      <c r="C157" s="11"/>
      <c r="D157" s="44"/>
      <c r="E157" s="11"/>
      <c r="F157" s="55"/>
      <c r="G157" s="5"/>
      <c r="H157" s="14"/>
    </row>
    <row r="158" spans="1:10" s="4" customFormat="1">
      <c r="B158" s="6"/>
      <c r="C158" s="6"/>
      <c r="D158" s="6"/>
      <c r="E158" s="6"/>
      <c r="F158" s="53"/>
      <c r="G158" s="5"/>
      <c r="H158" s="14"/>
      <c r="I158" s="14"/>
    </row>
    <row r="159" spans="1:10">
      <c r="B159" s="6"/>
      <c r="C159" s="6"/>
      <c r="D159" s="45"/>
      <c r="E159" s="4"/>
      <c r="F159" s="56"/>
      <c r="G159" s="5"/>
      <c r="H159" s="14"/>
    </row>
    <row r="160" spans="1:10">
      <c r="B160" s="6"/>
      <c r="C160" s="6"/>
      <c r="D160" s="6"/>
      <c r="E160" s="6"/>
      <c r="F160" s="56"/>
      <c r="G160" s="8"/>
      <c r="H160" s="12"/>
    </row>
    <row r="161" spans="2:13">
      <c r="B161" s="6"/>
      <c r="C161" s="6"/>
      <c r="D161" s="6"/>
      <c r="E161" s="6"/>
      <c r="F161" s="53"/>
      <c r="G161" s="5"/>
      <c r="H161" s="14"/>
    </row>
    <row r="162" spans="2:13">
      <c r="B162" s="6"/>
      <c r="C162" s="6"/>
      <c r="D162" s="45"/>
      <c r="E162" s="4"/>
      <c r="F162" s="56"/>
      <c r="G162" s="5"/>
      <c r="H162" s="14"/>
    </row>
    <row r="163" spans="2:13" s="4" customFormat="1">
      <c r="B163" s="47"/>
      <c r="C163" s="6"/>
      <c r="D163" s="6"/>
      <c r="E163" s="6"/>
      <c r="F163" s="53"/>
      <c r="G163" s="5"/>
      <c r="H163" s="14"/>
      <c r="I163" s="14"/>
    </row>
    <row r="164" spans="2:13" s="4" customFormat="1">
      <c r="B164" s="6"/>
      <c r="C164" s="6"/>
      <c r="D164" s="6"/>
      <c r="E164" s="6"/>
      <c r="F164" s="53"/>
      <c r="G164" s="5"/>
      <c r="H164" s="14"/>
      <c r="I164" s="14"/>
    </row>
    <row r="165" spans="2:13" s="4" customFormat="1">
      <c r="B165" s="6"/>
      <c r="C165" s="6"/>
      <c r="D165" s="6"/>
      <c r="E165" s="7"/>
      <c r="F165" s="57"/>
      <c r="G165" s="5"/>
      <c r="H165" s="14"/>
      <c r="I165" s="14"/>
    </row>
    <row r="166" spans="2:13" s="4" customFormat="1">
      <c r="B166" s="6"/>
      <c r="C166" s="6"/>
      <c r="D166" s="6"/>
      <c r="E166" s="6"/>
      <c r="F166" s="53"/>
      <c r="G166" s="5"/>
      <c r="H166" s="14"/>
      <c r="I166" s="14"/>
    </row>
    <row r="167" spans="2:13" s="4" customFormat="1">
      <c r="B167" s="6"/>
      <c r="C167" s="6"/>
      <c r="D167" s="45"/>
      <c r="F167" s="56"/>
      <c r="G167" s="5"/>
      <c r="H167" s="14"/>
      <c r="I167" s="14"/>
    </row>
    <row r="168" spans="2:13" s="4" customFormat="1">
      <c r="B168" s="6"/>
      <c r="C168" s="6"/>
      <c r="D168" s="6"/>
      <c r="E168" s="6"/>
      <c r="F168" s="53"/>
      <c r="G168" s="5"/>
      <c r="H168" s="14"/>
      <c r="I168" s="14"/>
    </row>
    <row r="169" spans="2:13" s="4" customFormat="1">
      <c r="B169" s="6"/>
      <c r="C169" s="6"/>
      <c r="D169" s="6"/>
      <c r="E169" s="6"/>
      <c r="F169" s="53"/>
      <c r="G169" s="5"/>
      <c r="H169" s="14"/>
      <c r="I169" s="14"/>
    </row>
    <row r="170" spans="2:13" s="4" customFormat="1">
      <c r="B170" s="6"/>
      <c r="D170" s="45"/>
      <c r="F170" s="56"/>
      <c r="G170" s="5"/>
      <c r="H170" s="14"/>
      <c r="I170" s="14"/>
    </row>
    <row r="171" spans="2:13">
      <c r="B171" s="6"/>
      <c r="C171" s="6"/>
      <c r="D171" s="6"/>
      <c r="E171" s="6"/>
      <c r="F171" s="53"/>
      <c r="G171" s="5"/>
      <c r="H171" s="14"/>
    </row>
    <row r="172" spans="2:13">
      <c r="B172" s="6"/>
      <c r="C172" s="4"/>
      <c r="D172" s="45"/>
      <c r="E172" s="4"/>
      <c r="F172" s="56"/>
      <c r="G172" s="5"/>
      <c r="H172" s="14"/>
    </row>
    <row r="173" spans="2:13">
      <c r="B173" s="6"/>
      <c r="C173" s="6"/>
      <c r="D173" s="6"/>
      <c r="E173" s="6"/>
      <c r="F173" s="53"/>
      <c r="G173" s="5"/>
      <c r="H173" s="14"/>
      <c r="I173" s="14"/>
      <c r="J173" s="4"/>
      <c r="K173" s="4"/>
      <c r="L173" s="4"/>
      <c r="M173" s="4"/>
    </row>
    <row r="174" spans="2:13">
      <c r="B174" s="6"/>
      <c r="C174" s="6"/>
      <c r="D174" s="45"/>
      <c r="E174" s="4"/>
      <c r="F174" s="56"/>
      <c r="G174" s="5"/>
      <c r="H174" s="14"/>
    </row>
  </sheetData>
  <sortState ref="F8:G72">
    <sortCondition ref="F8"/>
  </sortState>
  <mergeCells count="3">
    <mergeCell ref="C4:F4"/>
    <mergeCell ref="C5:F5"/>
    <mergeCell ref="C156:F156"/>
  </mergeCells>
  <hyperlinks>
    <hyperlink ref="K126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0"/>
  <sheetViews>
    <sheetView workbookViewId="0">
      <selection activeCell="F7" sqref="F7:G72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97" t="s">
        <v>64</v>
      </c>
      <c r="D4" s="97"/>
      <c r="E4" s="97"/>
      <c r="F4" s="97"/>
      <c r="G4" s="13"/>
    </row>
    <row r="5" spans="1:8" ht="21">
      <c r="C5" s="98" t="s">
        <v>82</v>
      </c>
      <c r="D5" s="99"/>
      <c r="E5" s="99"/>
      <c r="F5" s="99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</row>
    <row r="8" spans="1:8" s="4" customFormat="1">
      <c r="A8" s="10"/>
      <c r="B8" s="40" t="s">
        <v>38</v>
      </c>
      <c r="C8" s="27">
        <v>9</v>
      </c>
      <c r="D8" s="36" t="s">
        <v>94</v>
      </c>
      <c r="E8" s="27">
        <v>67</v>
      </c>
      <c r="F8" s="38" t="s">
        <v>100</v>
      </c>
      <c r="G8" s="24">
        <v>1</v>
      </c>
      <c r="H8" s="12"/>
    </row>
    <row r="9" spans="1:8" s="4" customFormat="1">
      <c r="A9" s="10"/>
      <c r="B9" s="41" t="s">
        <v>39</v>
      </c>
      <c r="C9" s="2">
        <v>39</v>
      </c>
      <c r="D9" s="1" t="s">
        <v>69</v>
      </c>
      <c r="E9" s="2">
        <v>44</v>
      </c>
      <c r="F9" s="39" t="s">
        <v>19</v>
      </c>
      <c r="G9" s="25">
        <v>2</v>
      </c>
      <c r="H9" s="12"/>
    </row>
    <row r="10" spans="1:8" s="4" customFormat="1">
      <c r="A10" s="10"/>
      <c r="B10" s="41" t="s">
        <v>30</v>
      </c>
      <c r="C10" s="2">
        <v>69</v>
      </c>
      <c r="D10" s="1" t="s">
        <v>270</v>
      </c>
      <c r="E10" s="2">
        <v>5</v>
      </c>
      <c r="F10" s="39" t="s">
        <v>148</v>
      </c>
      <c r="G10" s="25">
        <v>1</v>
      </c>
      <c r="H10" s="12"/>
    </row>
    <row r="11" spans="1:8" s="4" customFormat="1">
      <c r="A11" s="10"/>
      <c r="B11" s="41" t="s">
        <v>31</v>
      </c>
      <c r="C11" s="2">
        <v>39</v>
      </c>
      <c r="D11" s="1" t="s">
        <v>61</v>
      </c>
      <c r="E11" s="2">
        <v>56</v>
      </c>
      <c r="F11" s="39" t="s">
        <v>150</v>
      </c>
      <c r="G11" s="25">
        <v>1</v>
      </c>
      <c r="H11" s="12"/>
    </row>
    <row r="12" spans="1:8" s="4" customFormat="1">
      <c r="A12" s="19"/>
      <c r="B12" s="41" t="s">
        <v>32</v>
      </c>
      <c r="C12" s="2">
        <v>12</v>
      </c>
      <c r="D12" s="1"/>
      <c r="E12" s="2"/>
      <c r="F12" s="39" t="s">
        <v>214</v>
      </c>
      <c r="G12" s="25">
        <v>2</v>
      </c>
      <c r="H12" s="12"/>
    </row>
    <row r="13" spans="1:8" s="4" customFormat="1">
      <c r="A13" s="10"/>
      <c r="B13" s="41" t="s">
        <v>33</v>
      </c>
      <c r="C13" s="2">
        <v>3</v>
      </c>
      <c r="D13" s="59"/>
      <c r="E13" s="62"/>
      <c r="F13" s="39" t="s">
        <v>4</v>
      </c>
      <c r="G13" s="25">
        <v>1</v>
      </c>
      <c r="H13" s="12"/>
    </row>
    <row r="14" spans="1:8" s="4" customFormat="1">
      <c r="A14" s="10"/>
      <c r="B14" s="41" t="s">
        <v>34</v>
      </c>
      <c r="C14" s="2">
        <v>1</v>
      </c>
      <c r="D14" s="1"/>
      <c r="E14" s="2"/>
      <c r="F14" s="39" t="s">
        <v>154</v>
      </c>
      <c r="G14" s="25">
        <v>1</v>
      </c>
      <c r="H14" s="12"/>
    </row>
    <row r="15" spans="1:8" s="4" customFormat="1">
      <c r="A15" s="10"/>
      <c r="B15" s="41"/>
      <c r="C15" s="2"/>
      <c r="D15" s="1"/>
      <c r="E15" s="2"/>
      <c r="F15" s="39" t="s">
        <v>151</v>
      </c>
      <c r="G15" s="25">
        <v>7</v>
      </c>
      <c r="H15" s="12"/>
    </row>
    <row r="16" spans="1:8" s="4" customFormat="1">
      <c r="A16" s="10"/>
      <c r="B16" s="41"/>
      <c r="C16" s="2"/>
      <c r="D16" s="1"/>
      <c r="E16" s="2"/>
      <c r="F16" s="39" t="s">
        <v>185</v>
      </c>
      <c r="G16" s="25">
        <v>2</v>
      </c>
      <c r="H16" s="12"/>
    </row>
    <row r="17" spans="1:8" s="4" customFormat="1">
      <c r="A17" s="10"/>
      <c r="B17" s="41"/>
      <c r="C17" s="2"/>
      <c r="D17" s="1"/>
      <c r="E17" s="2"/>
      <c r="F17" s="39" t="s">
        <v>217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56</v>
      </c>
      <c r="G18" s="25">
        <v>2</v>
      </c>
      <c r="H18" s="12"/>
    </row>
    <row r="19" spans="1:8" s="4" customFormat="1">
      <c r="A19" s="10"/>
      <c r="B19" s="41"/>
      <c r="C19" s="28"/>
      <c r="D19" s="1"/>
      <c r="E19" s="2"/>
      <c r="F19" s="39" t="s">
        <v>72</v>
      </c>
      <c r="G19" s="25">
        <v>3</v>
      </c>
      <c r="H19" s="12"/>
    </row>
    <row r="20" spans="1:8" s="4" customFormat="1">
      <c r="A20" s="10"/>
      <c r="B20" s="41"/>
      <c r="C20" s="2"/>
      <c r="D20" s="1"/>
      <c r="E20" s="2"/>
      <c r="F20" s="39" t="s">
        <v>218</v>
      </c>
      <c r="G20" s="25">
        <v>1</v>
      </c>
      <c r="H20" s="12"/>
    </row>
    <row r="21" spans="1:8" s="4" customFormat="1">
      <c r="A21" s="10"/>
      <c r="B21" s="41"/>
      <c r="C21" s="2"/>
      <c r="D21" s="1"/>
      <c r="E21" s="2"/>
      <c r="F21" s="39" t="s">
        <v>215</v>
      </c>
      <c r="G21" s="25">
        <v>1</v>
      </c>
      <c r="H21" s="12"/>
    </row>
    <row r="22" spans="1:8" s="4" customFormat="1">
      <c r="A22" s="10"/>
      <c r="B22" s="41"/>
      <c r="C22" s="2"/>
      <c r="D22" s="1"/>
      <c r="E22" s="2"/>
      <c r="F22" s="39" t="s">
        <v>20</v>
      </c>
      <c r="G22" s="33">
        <v>1</v>
      </c>
      <c r="H22" s="12"/>
    </row>
    <row r="23" spans="1:8" s="4" customFormat="1">
      <c r="A23" s="10"/>
      <c r="B23" s="41"/>
      <c r="C23" s="2"/>
      <c r="D23" s="1"/>
      <c r="E23" s="2"/>
      <c r="F23" s="39" t="s">
        <v>108</v>
      </c>
      <c r="G23" s="33">
        <v>2</v>
      </c>
      <c r="H23" s="12"/>
    </row>
    <row r="24" spans="1:8" s="4" customFormat="1">
      <c r="A24" s="10"/>
      <c r="B24" s="41"/>
      <c r="C24" s="2"/>
      <c r="D24" s="1"/>
      <c r="E24" s="2"/>
      <c r="F24" s="39" t="s">
        <v>67</v>
      </c>
      <c r="G24" s="33">
        <v>5</v>
      </c>
      <c r="H24" s="12"/>
    </row>
    <row r="25" spans="1:8" s="4" customFormat="1">
      <c r="A25" s="10"/>
      <c r="B25" s="41"/>
      <c r="C25" s="2"/>
      <c r="D25" s="1"/>
      <c r="E25" s="2"/>
      <c r="F25" s="51" t="s">
        <v>113</v>
      </c>
      <c r="G25" s="33">
        <v>2</v>
      </c>
      <c r="H25" s="12"/>
    </row>
    <row r="26" spans="1:8" s="4" customFormat="1">
      <c r="A26" s="10"/>
      <c r="B26" s="41"/>
      <c r="C26" s="2"/>
      <c r="D26" s="1"/>
      <c r="E26" s="2"/>
      <c r="F26" s="39" t="s">
        <v>45</v>
      </c>
      <c r="G26" s="33">
        <v>1</v>
      </c>
      <c r="H26" s="12"/>
    </row>
    <row r="27" spans="1:8" s="4" customFormat="1">
      <c r="A27" s="10"/>
      <c r="B27" s="41"/>
      <c r="C27" s="2"/>
      <c r="D27" s="1"/>
      <c r="E27" s="2"/>
      <c r="F27" s="39" t="s">
        <v>221</v>
      </c>
      <c r="G27" s="33">
        <v>1</v>
      </c>
      <c r="H27" s="12"/>
    </row>
    <row r="28" spans="1:8" s="4" customFormat="1">
      <c r="A28" s="10"/>
      <c r="B28" s="41"/>
      <c r="C28" s="2"/>
      <c r="D28" s="1"/>
      <c r="E28" s="2"/>
      <c r="F28" s="39" t="s">
        <v>123</v>
      </c>
      <c r="G28" s="33">
        <v>3</v>
      </c>
      <c r="H28" s="12"/>
    </row>
    <row r="29" spans="1:8" s="4" customFormat="1">
      <c r="A29" s="10"/>
      <c r="B29" s="41"/>
      <c r="C29" s="2"/>
      <c r="D29" s="1"/>
      <c r="E29" s="2"/>
      <c r="F29" s="39" t="s">
        <v>159</v>
      </c>
      <c r="G29" s="33">
        <v>3</v>
      </c>
      <c r="H29" s="12"/>
    </row>
    <row r="30" spans="1:8" s="4" customFormat="1">
      <c r="A30" s="10"/>
      <c r="B30" s="41"/>
      <c r="C30" s="2"/>
      <c r="D30" s="1"/>
      <c r="E30" s="2"/>
      <c r="F30" s="39" t="s">
        <v>137</v>
      </c>
      <c r="G30" s="33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16</v>
      </c>
      <c r="G31" s="33">
        <v>4</v>
      </c>
      <c r="H31" s="12"/>
    </row>
    <row r="32" spans="1:8" s="4" customFormat="1">
      <c r="A32" s="10"/>
      <c r="B32" s="41"/>
      <c r="C32" s="2"/>
      <c r="D32" s="1"/>
      <c r="E32" s="2"/>
      <c r="F32" s="39" t="s">
        <v>216</v>
      </c>
      <c r="G32" s="33">
        <v>3</v>
      </c>
      <c r="H32" s="12"/>
    </row>
    <row r="33" spans="1:8" s="4" customFormat="1">
      <c r="A33" s="10"/>
      <c r="B33" s="41"/>
      <c r="C33" s="2"/>
      <c r="D33" s="1"/>
      <c r="E33" s="2"/>
      <c r="F33" s="39" t="s">
        <v>5</v>
      </c>
      <c r="G33" s="33">
        <v>5</v>
      </c>
      <c r="H33" s="12"/>
    </row>
    <row r="34" spans="1:8" s="4" customFormat="1">
      <c r="A34" s="10"/>
      <c r="B34" s="41"/>
      <c r="C34" s="2"/>
      <c r="D34" s="1"/>
      <c r="E34" s="2"/>
      <c r="F34" s="39" t="s">
        <v>14</v>
      </c>
      <c r="G34" s="33">
        <v>4</v>
      </c>
      <c r="H34" s="12"/>
    </row>
    <row r="35" spans="1:8" s="4" customFormat="1">
      <c r="A35" s="10"/>
      <c r="B35" s="41"/>
      <c r="C35" s="2"/>
      <c r="D35" s="1"/>
      <c r="E35" s="2"/>
      <c r="F35" s="39" t="s">
        <v>130</v>
      </c>
      <c r="G35" s="33">
        <v>2</v>
      </c>
      <c r="H35" s="12"/>
    </row>
    <row r="36" spans="1:8" s="4" customFormat="1">
      <c r="A36" s="10"/>
      <c r="B36" s="41"/>
      <c r="C36" s="2"/>
      <c r="D36" s="1"/>
      <c r="E36" s="2"/>
      <c r="F36" s="39" t="s">
        <v>44</v>
      </c>
      <c r="G36" s="33">
        <v>2</v>
      </c>
      <c r="H36" s="12"/>
    </row>
    <row r="37" spans="1:8" s="4" customFormat="1">
      <c r="A37" s="10"/>
      <c r="B37" s="41"/>
      <c r="C37" s="1"/>
      <c r="D37" s="1"/>
      <c r="E37" s="2"/>
      <c r="F37" s="39" t="s">
        <v>43</v>
      </c>
      <c r="G37" s="25">
        <v>2</v>
      </c>
      <c r="H37" s="30"/>
    </row>
    <row r="38" spans="1:8" s="4" customFormat="1">
      <c r="A38" s="10"/>
      <c r="B38" s="60"/>
      <c r="C38" s="58"/>
      <c r="D38" s="58"/>
      <c r="E38" s="34"/>
      <c r="F38" s="61" t="s">
        <v>104</v>
      </c>
      <c r="G38" s="35">
        <v>2</v>
      </c>
      <c r="H38" s="30"/>
    </row>
    <row r="39" spans="1:8" s="4" customFormat="1">
      <c r="A39" s="10"/>
      <c r="B39" s="60"/>
      <c r="C39" s="58"/>
      <c r="D39" s="58"/>
      <c r="E39" s="34"/>
      <c r="F39" s="61" t="s">
        <v>36</v>
      </c>
      <c r="G39" s="35">
        <v>2</v>
      </c>
      <c r="H39" s="30"/>
    </row>
    <row r="40" spans="1:8" s="4" customFormat="1">
      <c r="A40" s="10"/>
      <c r="B40" s="60"/>
      <c r="C40" s="58"/>
      <c r="D40" s="58"/>
      <c r="E40" s="34"/>
      <c r="F40" s="61" t="s">
        <v>118</v>
      </c>
      <c r="G40" s="35">
        <v>3</v>
      </c>
      <c r="H40" s="30"/>
    </row>
    <row r="41" spans="1:8" s="4" customFormat="1">
      <c r="A41" s="10"/>
      <c r="B41" s="60"/>
      <c r="C41" s="58"/>
      <c r="D41" s="58"/>
      <c r="E41" s="34"/>
      <c r="F41" s="61" t="s">
        <v>211</v>
      </c>
      <c r="G41" s="35">
        <v>2</v>
      </c>
      <c r="H41" s="30"/>
    </row>
    <row r="42" spans="1:8" s="4" customFormat="1">
      <c r="A42" s="10"/>
      <c r="B42" s="60"/>
      <c r="C42" s="58"/>
      <c r="D42" s="58"/>
      <c r="E42" s="34"/>
      <c r="F42" s="61" t="s">
        <v>222</v>
      </c>
      <c r="G42" s="35">
        <v>1</v>
      </c>
      <c r="H42" s="30"/>
    </row>
    <row r="43" spans="1:8" s="4" customFormat="1">
      <c r="A43" s="10"/>
      <c r="B43" s="60"/>
      <c r="C43" s="58"/>
      <c r="D43" s="58"/>
      <c r="E43" s="34"/>
      <c r="F43" s="61" t="s">
        <v>23</v>
      </c>
      <c r="G43" s="35">
        <v>2</v>
      </c>
      <c r="H43" s="30"/>
    </row>
    <row r="44" spans="1:8" s="4" customFormat="1">
      <c r="A44" s="10"/>
      <c r="B44" s="60"/>
      <c r="C44" s="58"/>
      <c r="D44" s="58"/>
      <c r="E44" s="34"/>
      <c r="F44" s="61" t="s">
        <v>9</v>
      </c>
      <c r="G44" s="35">
        <v>3</v>
      </c>
      <c r="H44" s="30"/>
    </row>
    <row r="45" spans="1:8" s="4" customFormat="1">
      <c r="A45" s="10"/>
      <c r="B45" s="60"/>
      <c r="C45" s="58"/>
      <c r="D45" s="58"/>
      <c r="E45" s="34"/>
      <c r="F45" s="61" t="s">
        <v>142</v>
      </c>
      <c r="G45" s="35">
        <v>1</v>
      </c>
      <c r="H45" s="30"/>
    </row>
    <row r="46" spans="1:8" s="4" customFormat="1">
      <c r="A46" s="10"/>
      <c r="B46" s="60"/>
      <c r="C46" s="58"/>
      <c r="D46" s="58"/>
      <c r="E46" s="34"/>
      <c r="F46" s="61" t="s">
        <v>11</v>
      </c>
      <c r="G46" s="35">
        <v>2</v>
      </c>
      <c r="H46" s="30"/>
    </row>
    <row r="47" spans="1:8" s="4" customFormat="1">
      <c r="A47" s="10"/>
      <c r="B47" s="60"/>
      <c r="C47" s="58"/>
      <c r="D47" s="58"/>
      <c r="E47" s="34"/>
      <c r="F47" s="61" t="s">
        <v>57</v>
      </c>
      <c r="G47" s="35">
        <v>1</v>
      </c>
      <c r="H47" s="30"/>
    </row>
    <row r="48" spans="1:8" s="4" customFormat="1">
      <c r="A48" s="10"/>
      <c r="B48" s="60"/>
      <c r="C48" s="58"/>
      <c r="D48" s="58"/>
      <c r="E48" s="34"/>
      <c r="F48" s="61" t="s">
        <v>75</v>
      </c>
      <c r="G48" s="35">
        <v>1</v>
      </c>
      <c r="H48" s="30"/>
    </row>
    <row r="49" spans="1:8" s="4" customFormat="1">
      <c r="A49" s="10"/>
      <c r="B49" s="60"/>
      <c r="C49" s="58"/>
      <c r="D49" s="58"/>
      <c r="E49" s="34"/>
      <c r="F49" s="61" t="s">
        <v>213</v>
      </c>
      <c r="G49" s="35">
        <v>1</v>
      </c>
      <c r="H49" s="30"/>
    </row>
    <row r="50" spans="1:8" s="4" customFormat="1">
      <c r="A50" s="10"/>
      <c r="B50" s="60"/>
      <c r="C50" s="58"/>
      <c r="D50" s="58"/>
      <c r="E50" s="34"/>
      <c r="F50" s="61" t="s">
        <v>74</v>
      </c>
      <c r="G50" s="35">
        <v>1</v>
      </c>
      <c r="H50" s="30"/>
    </row>
    <row r="51" spans="1:8" s="4" customFormat="1">
      <c r="A51" s="10"/>
      <c r="B51" s="60"/>
      <c r="C51" s="58"/>
      <c r="D51" s="58"/>
      <c r="E51" s="34"/>
      <c r="F51" s="61" t="s">
        <v>8</v>
      </c>
      <c r="G51" s="35">
        <v>4</v>
      </c>
      <c r="H51" s="30"/>
    </row>
    <row r="52" spans="1:8" s="4" customFormat="1">
      <c r="A52" s="10"/>
      <c r="B52" s="60"/>
      <c r="C52" s="58"/>
      <c r="D52" s="58"/>
      <c r="E52" s="34"/>
      <c r="F52" s="61" t="s">
        <v>223</v>
      </c>
      <c r="G52" s="35">
        <v>1</v>
      </c>
      <c r="H52" s="30"/>
    </row>
    <row r="53" spans="1:8" s="4" customFormat="1">
      <c r="A53" s="10"/>
      <c r="B53" s="60"/>
      <c r="C53" s="58"/>
      <c r="D53" s="58"/>
      <c r="E53" s="34"/>
      <c r="F53" s="61" t="s">
        <v>1</v>
      </c>
      <c r="G53" s="35">
        <v>14</v>
      </c>
      <c r="H53" s="30"/>
    </row>
    <row r="54" spans="1:8" s="4" customFormat="1">
      <c r="A54" s="10"/>
      <c r="B54" s="60"/>
      <c r="C54" s="58"/>
      <c r="D54" s="58"/>
      <c r="E54" s="34"/>
      <c r="F54" s="61" t="s">
        <v>224</v>
      </c>
      <c r="G54" s="35">
        <v>1</v>
      </c>
      <c r="H54" s="30"/>
    </row>
    <row r="55" spans="1:8" s="4" customFormat="1">
      <c r="A55" s="10"/>
      <c r="B55" s="60"/>
      <c r="C55" s="58"/>
      <c r="D55" s="58"/>
      <c r="E55" s="34"/>
      <c r="F55" s="61" t="s">
        <v>12</v>
      </c>
      <c r="G55" s="35">
        <v>19</v>
      </c>
      <c r="H55" s="30"/>
    </row>
    <row r="56" spans="1:8" s="4" customFormat="1">
      <c r="A56" s="10"/>
      <c r="B56" s="60"/>
      <c r="C56" s="58"/>
      <c r="D56" s="58"/>
      <c r="E56" s="34"/>
      <c r="F56" s="61" t="s">
        <v>12</v>
      </c>
      <c r="G56" s="35">
        <v>1</v>
      </c>
      <c r="H56" s="30"/>
    </row>
    <row r="57" spans="1:8" s="4" customFormat="1">
      <c r="A57" s="10"/>
      <c r="B57" s="60"/>
      <c r="C57" s="58"/>
      <c r="D57" s="58"/>
      <c r="E57" s="34"/>
      <c r="F57" s="61" t="s">
        <v>212</v>
      </c>
      <c r="G57" s="35">
        <v>1</v>
      </c>
      <c r="H57" s="30"/>
    </row>
    <row r="58" spans="1:8" s="4" customFormat="1">
      <c r="A58" s="10"/>
      <c r="B58" s="60"/>
      <c r="C58" s="58"/>
      <c r="D58" s="58"/>
      <c r="E58" s="34"/>
      <c r="F58" s="61" t="s">
        <v>133</v>
      </c>
      <c r="G58" s="35">
        <v>4</v>
      </c>
      <c r="H58" s="30"/>
    </row>
    <row r="59" spans="1:8" s="4" customFormat="1">
      <c r="A59" s="10"/>
      <c r="B59" s="60"/>
      <c r="C59" s="58"/>
      <c r="D59" s="58"/>
      <c r="E59" s="34"/>
      <c r="F59" s="61" t="s">
        <v>220</v>
      </c>
      <c r="G59" s="35">
        <v>1</v>
      </c>
      <c r="H59" s="30"/>
    </row>
    <row r="60" spans="1:8" s="4" customFormat="1">
      <c r="A60" s="10"/>
      <c r="B60" s="60"/>
      <c r="C60" s="58"/>
      <c r="D60" s="58"/>
      <c r="E60" s="34"/>
      <c r="F60" s="61" t="s">
        <v>53</v>
      </c>
      <c r="G60" s="35">
        <v>9</v>
      </c>
      <c r="H60" s="30"/>
    </row>
    <row r="61" spans="1:8" s="4" customFormat="1">
      <c r="A61" s="10"/>
      <c r="B61" s="60"/>
      <c r="C61" s="58"/>
      <c r="D61" s="58"/>
      <c r="E61" s="34"/>
      <c r="F61" s="61" t="s">
        <v>225</v>
      </c>
      <c r="G61" s="35">
        <v>1</v>
      </c>
      <c r="H61" s="30"/>
    </row>
    <row r="62" spans="1:8" s="4" customFormat="1">
      <c r="A62" s="10"/>
      <c r="B62" s="60"/>
      <c r="C62" s="58"/>
      <c r="D62" s="58"/>
      <c r="E62" s="34"/>
      <c r="F62" s="61" t="s">
        <v>68</v>
      </c>
      <c r="G62" s="35">
        <v>1</v>
      </c>
      <c r="H62" s="30"/>
    </row>
    <row r="63" spans="1:8" s="4" customFormat="1">
      <c r="A63" s="10"/>
      <c r="B63" s="60"/>
      <c r="C63" s="58"/>
      <c r="D63" s="58"/>
      <c r="E63" s="34"/>
      <c r="F63" s="61" t="s">
        <v>49</v>
      </c>
      <c r="G63" s="35">
        <v>4</v>
      </c>
      <c r="H63" s="30"/>
    </row>
    <row r="64" spans="1:8" s="4" customFormat="1">
      <c r="A64" s="10"/>
      <c r="B64" s="60"/>
      <c r="C64" s="58"/>
      <c r="D64" s="58"/>
      <c r="E64" s="34"/>
      <c r="F64" s="61" t="s">
        <v>25</v>
      </c>
      <c r="G64" s="35">
        <v>4</v>
      </c>
      <c r="H64" s="30"/>
    </row>
    <row r="65" spans="1:10" s="4" customFormat="1">
      <c r="A65" s="10"/>
      <c r="B65" s="60"/>
      <c r="C65" s="58"/>
      <c r="D65" s="58"/>
      <c r="E65" s="34"/>
      <c r="F65" s="61" t="s">
        <v>48</v>
      </c>
      <c r="G65" s="35">
        <v>3</v>
      </c>
      <c r="H65" s="30"/>
    </row>
    <row r="66" spans="1:10" s="4" customFormat="1">
      <c r="A66" s="10"/>
      <c r="B66" s="60"/>
      <c r="C66" s="58"/>
      <c r="D66" s="58"/>
      <c r="E66" s="34"/>
      <c r="F66" s="61" t="s">
        <v>2</v>
      </c>
      <c r="G66" s="35">
        <v>3</v>
      </c>
      <c r="H66" s="30"/>
    </row>
    <row r="67" spans="1:10" s="4" customFormat="1">
      <c r="A67" s="10"/>
      <c r="B67" s="60"/>
      <c r="C67" s="58"/>
      <c r="D67" s="58"/>
      <c r="E67" s="34"/>
      <c r="F67" s="61" t="s">
        <v>47</v>
      </c>
      <c r="G67" s="35">
        <v>2</v>
      </c>
      <c r="H67" s="30"/>
    </row>
    <row r="68" spans="1:10" s="4" customFormat="1">
      <c r="A68" s="10"/>
      <c r="B68" s="60"/>
      <c r="C68" s="58"/>
      <c r="D68" s="58"/>
      <c r="E68" s="34"/>
      <c r="F68" s="61" t="s">
        <v>111</v>
      </c>
      <c r="G68" s="35">
        <v>2</v>
      </c>
      <c r="H68" s="30"/>
    </row>
    <row r="69" spans="1:10" s="4" customFormat="1">
      <c r="A69" s="10"/>
      <c r="B69" s="60"/>
      <c r="C69" s="58"/>
      <c r="D69" s="58"/>
      <c r="E69" s="34"/>
      <c r="F69" s="61" t="s">
        <v>7</v>
      </c>
      <c r="G69" s="35">
        <v>2</v>
      </c>
      <c r="H69" s="30"/>
    </row>
    <row r="70" spans="1:10" s="4" customFormat="1">
      <c r="A70" s="10"/>
      <c r="B70" s="60"/>
      <c r="C70" s="58"/>
      <c r="D70" s="58"/>
      <c r="E70" s="34"/>
      <c r="F70" s="61" t="s">
        <v>6</v>
      </c>
      <c r="G70" s="35">
        <v>2</v>
      </c>
      <c r="H70" s="30"/>
    </row>
    <row r="71" spans="1:10" s="4" customFormat="1">
      <c r="A71" s="10"/>
      <c r="B71" s="60"/>
      <c r="C71" s="58"/>
      <c r="D71" s="58"/>
      <c r="E71" s="34"/>
      <c r="F71" s="61" t="s">
        <v>77</v>
      </c>
      <c r="G71" s="35">
        <v>3</v>
      </c>
      <c r="H71" s="30"/>
    </row>
    <row r="72" spans="1:10" s="4" customFormat="1">
      <c r="A72" s="10"/>
      <c r="B72" s="60"/>
      <c r="C72" s="58"/>
      <c r="D72" s="58"/>
      <c r="E72" s="34"/>
      <c r="F72" s="61" t="s">
        <v>219</v>
      </c>
      <c r="G72" s="35">
        <v>1</v>
      </c>
      <c r="H72" s="30"/>
    </row>
    <row r="73" spans="1:10" s="4" customFormat="1" ht="15.75" thickBot="1">
      <c r="A73" s="10"/>
      <c r="B73" s="48" t="s">
        <v>37</v>
      </c>
      <c r="C73" s="29">
        <f>SUM(C8:C37)</f>
        <v>172</v>
      </c>
      <c r="D73" s="37"/>
      <c r="E73" s="29">
        <f>SUM(E8:E37)</f>
        <v>172</v>
      </c>
      <c r="F73" s="52"/>
      <c r="G73" s="26">
        <f>SUM(G8:G72)</f>
        <v>172</v>
      </c>
      <c r="H73" s="12"/>
      <c r="I73" s="18"/>
      <c r="J73" s="10"/>
    </row>
    <row r="74" spans="1:10" s="4" customFormat="1">
      <c r="A74" s="10"/>
      <c r="B74" s="6"/>
      <c r="C74" s="8"/>
      <c r="D74" s="6"/>
      <c r="E74" s="8"/>
      <c r="F74" s="53"/>
      <c r="G74" s="8"/>
      <c r="H74" s="12"/>
      <c r="I74" s="18"/>
      <c r="J74" s="10"/>
    </row>
    <row r="75" spans="1:10" s="4" customFormat="1">
      <c r="A75" s="10"/>
      <c r="B75" s="6"/>
      <c r="C75" s="8"/>
      <c r="D75" s="6"/>
      <c r="E75" s="8"/>
      <c r="F75" s="53"/>
      <c r="G75" s="8"/>
      <c r="H75" s="12"/>
      <c r="I75" s="18"/>
      <c r="J75" s="10"/>
    </row>
    <row r="76" spans="1:10" s="4" customFormat="1">
      <c r="A76" s="10"/>
      <c r="B76" s="6"/>
      <c r="C76" s="8"/>
      <c r="D76" s="6"/>
      <c r="E76" s="8"/>
      <c r="F76" s="53"/>
      <c r="G76" s="8"/>
      <c r="H76" s="12"/>
      <c r="I76" s="18"/>
      <c r="J76" s="10"/>
    </row>
    <row r="77" spans="1:10" s="4" customFormat="1">
      <c r="A77" s="10"/>
      <c r="B77" s="6"/>
      <c r="C77" s="8"/>
      <c r="D77" s="6"/>
      <c r="E77" s="8"/>
      <c r="F77" s="53"/>
      <c r="G77" s="8"/>
      <c r="H77" s="12"/>
      <c r="I77" s="18"/>
      <c r="J77" s="10"/>
    </row>
    <row r="78" spans="1:10" s="4" customFormat="1">
      <c r="A78" s="10"/>
      <c r="B78" s="6"/>
      <c r="C78" s="8"/>
      <c r="D78" s="6"/>
      <c r="E78" s="8"/>
      <c r="F78" s="53"/>
      <c r="G78" s="8"/>
      <c r="H78" s="12"/>
      <c r="I78" s="18"/>
      <c r="J78" s="10"/>
    </row>
    <row r="79" spans="1:10" s="4" customFormat="1">
      <c r="A79" s="10"/>
      <c r="B79" s="6"/>
      <c r="C79" s="8"/>
      <c r="D79" s="6"/>
      <c r="E79" s="8"/>
      <c r="F79" s="53"/>
      <c r="G79" s="8"/>
      <c r="H79" s="12"/>
      <c r="I79" s="18"/>
      <c r="J79" s="10"/>
    </row>
    <row r="80" spans="1:10" s="4" customFormat="1">
      <c r="A80" s="10"/>
      <c r="B80" s="6"/>
      <c r="C80" s="8"/>
      <c r="D80" s="6"/>
      <c r="E80" s="8"/>
      <c r="F80" s="53"/>
      <c r="G80" s="8"/>
      <c r="H80" s="12"/>
      <c r="I80" s="18"/>
      <c r="J80" s="10"/>
    </row>
    <row r="81" spans="1:10" s="4" customFormat="1">
      <c r="A81" s="10"/>
      <c r="B81" s="6"/>
      <c r="C81" s="8"/>
      <c r="D81" s="6"/>
      <c r="E81" s="8"/>
      <c r="F81" s="53"/>
      <c r="G81" s="8"/>
      <c r="H81" s="12"/>
      <c r="I81" s="18"/>
      <c r="J81" s="10"/>
    </row>
    <row r="82" spans="1:10" s="4" customFormat="1">
      <c r="A82" s="10"/>
      <c r="B82" s="6"/>
      <c r="C82" s="8"/>
      <c r="D82" s="6"/>
      <c r="E82" s="8"/>
      <c r="F82" s="53"/>
      <c r="G82" s="8"/>
      <c r="H82" s="12"/>
      <c r="I82" s="18"/>
      <c r="J82" s="10"/>
    </row>
    <row r="83" spans="1:10" s="4" customFormat="1">
      <c r="A83" s="10"/>
      <c r="B83" s="6"/>
      <c r="C83" s="8"/>
      <c r="D83" s="6"/>
      <c r="E83" s="8"/>
      <c r="F83" s="53"/>
      <c r="G83" s="8"/>
      <c r="H83" s="12"/>
      <c r="I83" s="18"/>
      <c r="J83" s="10"/>
    </row>
    <row r="84" spans="1:10" s="4" customFormat="1">
      <c r="A84" s="10"/>
      <c r="B84" s="6"/>
      <c r="C84" s="8"/>
      <c r="D84" s="6"/>
      <c r="E84" s="8"/>
      <c r="F84" s="53"/>
      <c r="G84" s="8"/>
      <c r="H84" s="12"/>
      <c r="I84" s="18"/>
      <c r="J84" s="10"/>
    </row>
    <row r="85" spans="1:10" s="4" customFormat="1">
      <c r="A85" s="10"/>
      <c r="B85" s="6"/>
      <c r="C85" s="8"/>
      <c r="D85" s="6"/>
      <c r="E85" s="8"/>
      <c r="F85" s="53"/>
      <c r="G85" s="8"/>
      <c r="H85" s="12"/>
      <c r="I85" s="18"/>
      <c r="J85" s="10"/>
    </row>
    <row r="86" spans="1:10" s="4" customFormat="1">
      <c r="A86" s="10"/>
      <c r="B86" s="6"/>
      <c r="C86" s="8"/>
      <c r="D86" s="6"/>
      <c r="E86" s="8"/>
      <c r="F86" s="53"/>
      <c r="G86" s="8"/>
      <c r="H86" s="12"/>
      <c r="I86" s="18"/>
      <c r="J86" s="10"/>
    </row>
    <row r="87" spans="1:10" s="4" customFormat="1">
      <c r="A87" s="10"/>
      <c r="B87" s="6"/>
      <c r="C87" s="8"/>
      <c r="D87" s="6"/>
      <c r="E87" s="8"/>
      <c r="F87" s="53"/>
      <c r="G87" s="8"/>
      <c r="H87" s="12"/>
      <c r="I87" s="18"/>
      <c r="J87" s="10"/>
    </row>
    <row r="88" spans="1:10" s="4" customFormat="1">
      <c r="A88" s="10"/>
      <c r="B88" s="6"/>
      <c r="C88" s="8"/>
      <c r="D88" s="6"/>
      <c r="E88" s="8"/>
      <c r="F88" s="53"/>
      <c r="G88" s="8"/>
      <c r="H88" s="12"/>
      <c r="I88" s="18"/>
      <c r="J88" s="10"/>
    </row>
    <row r="89" spans="1:10" s="4" customFormat="1">
      <c r="A89" s="10"/>
      <c r="B89" s="6"/>
      <c r="C89" s="8"/>
      <c r="D89" s="6"/>
      <c r="E89" s="8"/>
      <c r="F89" s="53"/>
      <c r="G89" s="8"/>
      <c r="H89" s="12"/>
      <c r="I89" s="18"/>
      <c r="J89" s="10"/>
    </row>
    <row r="90" spans="1:10" s="4" customFormat="1">
      <c r="A90" s="10"/>
      <c r="B90" s="6"/>
      <c r="C90" s="8"/>
      <c r="D90" s="6"/>
      <c r="E90" s="8"/>
      <c r="F90" s="53"/>
      <c r="G90" s="8"/>
      <c r="H90" s="12"/>
      <c r="I90" s="18"/>
      <c r="J90" s="10"/>
    </row>
    <row r="91" spans="1:10" s="4" customFormat="1">
      <c r="A91" s="10"/>
      <c r="B91" s="6"/>
      <c r="C91" s="8"/>
      <c r="D91" s="6"/>
      <c r="E91" s="8"/>
      <c r="F91" s="53"/>
      <c r="G91" s="8"/>
      <c r="H91" s="12"/>
      <c r="I91" s="18"/>
      <c r="J91" s="10"/>
    </row>
    <row r="92" spans="1:10" s="4" customFormat="1">
      <c r="A92" s="10"/>
      <c r="B92" s="6"/>
      <c r="C92" s="8"/>
      <c r="D92" s="6"/>
      <c r="E92" s="8"/>
      <c r="F92" s="53"/>
      <c r="G92" s="8"/>
      <c r="H92" s="12"/>
      <c r="I92" s="18"/>
      <c r="J92" s="10"/>
    </row>
    <row r="93" spans="1:10" s="4" customFormat="1">
      <c r="A93" s="10"/>
      <c r="B93" s="6"/>
      <c r="C93" s="8"/>
      <c r="D93" s="6"/>
      <c r="E93" s="8"/>
      <c r="F93" s="53"/>
      <c r="G93" s="8"/>
      <c r="H93" s="12"/>
      <c r="I93" s="18"/>
      <c r="J93" s="10"/>
    </row>
    <row r="94" spans="1:10" s="4" customFormat="1">
      <c r="A94" s="10"/>
      <c r="B94" s="6"/>
      <c r="C94" s="8"/>
      <c r="D94" s="6"/>
      <c r="E94" s="8"/>
      <c r="F94" s="53"/>
      <c r="G94" s="8"/>
      <c r="H94" s="12"/>
      <c r="I94" s="18"/>
      <c r="J94" s="10"/>
    </row>
    <row r="95" spans="1:10" s="4" customFormat="1">
      <c r="A95" s="10"/>
      <c r="B95" s="6"/>
      <c r="C95" s="8"/>
      <c r="D95" s="6"/>
      <c r="E95" s="8"/>
      <c r="F95" s="53"/>
      <c r="G95" s="8"/>
      <c r="H95" s="12"/>
      <c r="I95" s="18"/>
      <c r="J95" s="10"/>
    </row>
    <row r="96" spans="1:10" s="4" customFormat="1">
      <c r="A96" s="10"/>
      <c r="B96" s="6"/>
      <c r="C96" s="8"/>
      <c r="D96" s="6"/>
      <c r="E96" s="8"/>
      <c r="F96" s="53"/>
      <c r="G96" s="8"/>
      <c r="H96" s="12"/>
      <c r="I96" s="18"/>
      <c r="J96" s="10"/>
    </row>
    <row r="97" spans="1:10" s="4" customFormat="1">
      <c r="A97" s="10"/>
      <c r="B97" s="6"/>
      <c r="C97" s="8"/>
      <c r="D97" s="6"/>
      <c r="E97" s="8"/>
      <c r="F97" s="53"/>
      <c r="G97" s="8"/>
      <c r="H97" s="12"/>
      <c r="I97" s="18"/>
      <c r="J97" s="10"/>
    </row>
    <row r="98" spans="1:10" s="4" customFormat="1">
      <c r="A98" s="10"/>
      <c r="B98" s="6"/>
      <c r="C98" s="8"/>
      <c r="D98" s="6"/>
      <c r="E98" s="8"/>
      <c r="F98" s="53"/>
      <c r="G98" s="8"/>
      <c r="H98" s="12"/>
      <c r="I98" s="18"/>
      <c r="J98" s="10"/>
    </row>
    <row r="99" spans="1:10" s="4" customFormat="1">
      <c r="A99" s="10"/>
      <c r="B99" s="6"/>
      <c r="C99" s="8"/>
      <c r="D99" s="6"/>
      <c r="E99" s="8"/>
      <c r="F99" s="53"/>
      <c r="G99" s="8"/>
      <c r="H99" s="12"/>
      <c r="I99" s="18"/>
      <c r="J99" s="10"/>
    </row>
    <row r="100" spans="1:10" s="4" customFormat="1">
      <c r="A100" s="10"/>
      <c r="B100" s="6"/>
      <c r="C100" s="8"/>
      <c r="D100" s="6"/>
      <c r="E100" s="8"/>
      <c r="F100" s="53"/>
      <c r="G100" s="8"/>
      <c r="H100" s="12"/>
      <c r="I100" s="18"/>
      <c r="J100" s="10"/>
    </row>
    <row r="101" spans="1:10" s="4" customFormat="1">
      <c r="A101" s="10"/>
      <c r="B101" s="6"/>
      <c r="C101" s="8"/>
      <c r="D101" s="6"/>
      <c r="E101" s="8"/>
      <c r="F101" s="53"/>
      <c r="G101" s="8"/>
      <c r="H101" s="12"/>
      <c r="I101" s="18"/>
      <c r="J101" s="10"/>
    </row>
    <row r="102" spans="1:10" s="4" customFormat="1" ht="21">
      <c r="A102" s="10"/>
      <c r="B102" s="6"/>
      <c r="C102" s="6"/>
      <c r="D102" s="32" t="s">
        <v>76</v>
      </c>
      <c r="E102" s="6"/>
      <c r="F102" s="53"/>
      <c r="G102" s="8"/>
      <c r="H102" s="12"/>
      <c r="I102" s="18"/>
      <c r="J102" s="10"/>
    </row>
    <row r="103" spans="1:10" s="4" customFormat="1" ht="21">
      <c r="A103" s="10"/>
      <c r="B103" s="32" t="s">
        <v>79</v>
      </c>
      <c r="C103" s="6"/>
      <c r="D103" s="6"/>
      <c r="E103" s="6"/>
      <c r="F103" s="54" t="s">
        <v>60</v>
      </c>
      <c r="G103" s="8"/>
      <c r="H103" s="12"/>
      <c r="I103" s="15"/>
      <c r="J103" s="10"/>
    </row>
    <row r="104" spans="1:10" s="4" customFormat="1">
      <c r="A104" s="10"/>
      <c r="C104" s="10"/>
      <c r="D104" s="6"/>
      <c r="E104" s="10"/>
      <c r="G104" s="8"/>
      <c r="H104" s="12"/>
      <c r="I104" s="18"/>
      <c r="J104" s="10"/>
    </row>
    <row r="105" spans="1:10" ht="21">
      <c r="A105" s="10"/>
      <c r="B105" s="32"/>
      <c r="C105" s="6"/>
      <c r="D105" s="6"/>
      <c r="E105" s="6"/>
      <c r="F105" s="54"/>
      <c r="G105" s="8"/>
      <c r="H105" s="12"/>
      <c r="I105" s="15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5"/>
      <c r="J106" s="10"/>
    </row>
    <row r="107" spans="1:10" s="4" customFormat="1">
      <c r="A107" s="10"/>
      <c r="B107" s="6"/>
      <c r="C107" s="10"/>
      <c r="D107" s="6"/>
      <c r="E107" s="6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6"/>
      <c r="F108" s="53"/>
      <c r="G108" s="8"/>
      <c r="H108" s="12"/>
      <c r="I108" s="18"/>
      <c r="J108" s="10"/>
    </row>
    <row r="109" spans="1:10" s="4" customFormat="1">
      <c r="A109" s="10"/>
      <c r="B109" s="6"/>
      <c r="C109" s="10"/>
      <c r="D109" s="6"/>
      <c r="E109" s="10"/>
      <c r="F109" s="53"/>
      <c r="G109" s="8"/>
      <c r="H109" s="12"/>
      <c r="I109" s="15"/>
      <c r="J109" s="10"/>
    </row>
    <row r="110" spans="1:10" s="4" customFormat="1">
      <c r="A110" s="10"/>
      <c r="B110" s="6"/>
      <c r="C110" s="6"/>
      <c r="D110" s="6"/>
      <c r="E110" s="6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8"/>
      <c r="J111" s="10"/>
    </row>
    <row r="112" spans="1:10" s="4" customFormat="1">
      <c r="A112" s="10"/>
      <c r="B112" s="6"/>
      <c r="C112" s="6"/>
      <c r="D112" s="6"/>
      <c r="E112" s="6"/>
      <c r="F112" s="53"/>
      <c r="G112" s="8"/>
      <c r="H112" s="12"/>
      <c r="I112" s="15"/>
      <c r="J112" s="10"/>
    </row>
    <row r="113" spans="1:10" s="4" customFormat="1">
      <c r="A113" s="10"/>
      <c r="B113" s="6"/>
      <c r="C113" s="10"/>
      <c r="D113" s="6"/>
      <c r="E113" s="10"/>
      <c r="F113" s="53"/>
      <c r="G113" s="8"/>
      <c r="H113" s="12"/>
      <c r="I113" s="18"/>
      <c r="J113" s="10"/>
    </row>
    <row r="114" spans="1:10">
      <c r="A114" s="10"/>
      <c r="B114" s="6"/>
      <c r="C114" s="6"/>
      <c r="D114" s="6"/>
      <c r="E114" s="10"/>
      <c r="F114" s="53"/>
      <c r="G114" s="8"/>
      <c r="H114" s="12"/>
      <c r="I114" s="18"/>
      <c r="J114" s="10"/>
    </row>
    <row r="115" spans="1:10" ht="21">
      <c r="A115" s="10"/>
      <c r="B115" s="6"/>
      <c r="C115" s="6"/>
      <c r="D115" s="32" t="s">
        <v>66</v>
      </c>
      <c r="E115" s="6"/>
      <c r="F115" s="53"/>
      <c r="G115" s="8"/>
      <c r="H115" s="12"/>
      <c r="I115" s="18"/>
      <c r="J115" s="10"/>
    </row>
    <row r="116" spans="1:10">
      <c r="A116" s="10"/>
      <c r="B116" s="6"/>
      <c r="C116" s="6"/>
      <c r="E116" s="6"/>
      <c r="F116" s="53"/>
      <c r="G116" s="8"/>
      <c r="H116" s="12"/>
      <c r="I116" s="15"/>
      <c r="J116" s="10"/>
    </row>
    <row r="117" spans="1:10" s="4" customFormat="1">
      <c r="A117" s="10"/>
      <c r="B117" s="6"/>
      <c r="C117" s="10"/>
      <c r="D117" s="45"/>
      <c r="E117" s="10"/>
      <c r="F117" s="53"/>
      <c r="G117" s="8"/>
      <c r="H117" s="12"/>
      <c r="I117" s="18"/>
      <c r="J117" s="10"/>
    </row>
    <row r="118" spans="1:10" ht="15.75">
      <c r="A118" s="10"/>
      <c r="B118" s="6"/>
      <c r="C118" s="6"/>
      <c r="D118" s="6"/>
      <c r="E118" s="10"/>
      <c r="F118" s="53"/>
      <c r="G118" s="8"/>
      <c r="H118" s="12"/>
      <c r="I118" s="20"/>
      <c r="J118" s="10"/>
    </row>
    <row r="119" spans="1:10">
      <c r="A119" s="10"/>
      <c r="B119" s="6"/>
      <c r="C119" s="6"/>
      <c r="D119" s="6"/>
      <c r="E119" s="6"/>
      <c r="F119" s="53"/>
      <c r="G119" s="8"/>
      <c r="H119" s="12"/>
      <c r="I119" s="15"/>
      <c r="J119" s="10"/>
    </row>
    <row r="120" spans="1:10">
      <c r="A120" s="10"/>
      <c r="B120" s="6"/>
      <c r="C120" s="10"/>
      <c r="D120" s="6"/>
      <c r="E120" s="10"/>
      <c r="F120" s="53"/>
      <c r="G120" s="8"/>
      <c r="H120" s="12"/>
      <c r="I120" s="15"/>
      <c r="J120" s="10"/>
    </row>
    <row r="121" spans="1:10">
      <c r="A121" s="10"/>
      <c r="B121" s="6"/>
      <c r="C121" s="6"/>
      <c r="D121" s="6"/>
      <c r="E121" s="6"/>
      <c r="F121" s="53"/>
      <c r="G121" s="8"/>
      <c r="H121" s="12"/>
      <c r="I121" s="15"/>
      <c r="J121" s="10"/>
    </row>
    <row r="122" spans="1:10">
      <c r="A122" s="10"/>
      <c r="B122" s="6"/>
      <c r="C122" s="6"/>
      <c r="D122" s="6"/>
      <c r="E122" s="10"/>
      <c r="F122" s="53"/>
      <c r="G122" s="8"/>
      <c r="H122" s="12"/>
      <c r="I122" s="15"/>
      <c r="J122" s="10"/>
    </row>
    <row r="123" spans="1:10" s="4" customFormat="1">
      <c r="A123" s="10"/>
      <c r="B123" s="6"/>
      <c r="C123" s="6"/>
      <c r="D123" s="6"/>
      <c r="E123" s="6"/>
      <c r="F123" s="53"/>
      <c r="G123" s="8"/>
      <c r="H123" s="12"/>
      <c r="I123" s="18"/>
      <c r="J123" s="10"/>
    </row>
    <row r="124" spans="1:10" s="4" customFormat="1">
      <c r="A124" s="10"/>
      <c r="B124" s="6"/>
      <c r="C124" s="6"/>
      <c r="D124" s="6"/>
      <c r="E124" s="6"/>
      <c r="F124" s="53"/>
      <c r="G124" s="8"/>
      <c r="H124" s="12"/>
      <c r="I124" s="15"/>
      <c r="J124" s="10"/>
    </row>
    <row r="125" spans="1:10" s="4" customFormat="1">
      <c r="A125" s="10"/>
      <c r="B125" s="6"/>
      <c r="C125" s="6"/>
      <c r="D125" s="6"/>
      <c r="E125" s="6"/>
      <c r="F125" s="53"/>
      <c r="G125" s="8"/>
      <c r="H125" s="12"/>
      <c r="I125" s="18"/>
      <c r="J125" s="10"/>
    </row>
    <row r="126" spans="1:10" s="4" customFormat="1">
      <c r="A126" s="10"/>
      <c r="B126" s="6"/>
      <c r="C126" s="6"/>
      <c r="D126" s="6"/>
      <c r="E126" s="6"/>
      <c r="F126" s="53"/>
      <c r="G126" s="8"/>
      <c r="H126" s="12"/>
      <c r="I126" s="18"/>
      <c r="J126" s="10"/>
    </row>
    <row r="127" spans="1:10" s="4" customFormat="1">
      <c r="A127" s="10"/>
      <c r="B127" s="6"/>
      <c r="C127" s="6"/>
      <c r="D127" s="6"/>
      <c r="E127" s="6"/>
      <c r="F127" s="53"/>
      <c r="G127" s="8"/>
      <c r="H127" s="12"/>
      <c r="I127" s="15"/>
      <c r="J127" s="10"/>
    </row>
    <row r="128" spans="1:10" s="4" customFormat="1">
      <c r="A128" s="10"/>
      <c r="B128" s="6"/>
      <c r="C128" s="6"/>
      <c r="D128" s="6"/>
      <c r="E128" s="10"/>
      <c r="F128" s="53"/>
      <c r="G128" s="8"/>
      <c r="H128" s="12"/>
      <c r="I128" s="15"/>
      <c r="J128" s="10"/>
    </row>
    <row r="129" spans="1:10" s="4" customFormat="1">
      <c r="A129" s="10"/>
      <c r="B129" s="6"/>
      <c r="C129" s="6"/>
      <c r="D129" s="6"/>
      <c r="E129" s="6"/>
      <c r="F129" s="53"/>
      <c r="G129" s="8"/>
      <c r="H129" s="12"/>
      <c r="I129" s="18"/>
      <c r="J129" s="10"/>
    </row>
    <row r="130" spans="1:10">
      <c r="A130" s="10"/>
      <c r="B130" s="6"/>
      <c r="C130" s="6"/>
      <c r="D130" s="6"/>
      <c r="E130" s="6"/>
      <c r="F130" s="53"/>
      <c r="G130" s="8"/>
      <c r="H130" s="12"/>
      <c r="I130" s="18"/>
      <c r="J130" s="10"/>
    </row>
    <row r="131" spans="1:10">
      <c r="A131" s="10"/>
      <c r="B131" s="6"/>
      <c r="C131" s="6"/>
      <c r="D131" s="6"/>
      <c r="E131" s="6"/>
      <c r="F131" s="53"/>
      <c r="G131" s="8"/>
      <c r="H131" s="12"/>
      <c r="I131" s="18"/>
      <c r="J131" s="10"/>
    </row>
    <row r="132" spans="1:10">
      <c r="A132" s="10"/>
      <c r="B132" s="6"/>
      <c r="C132" s="10"/>
      <c r="D132" s="6"/>
      <c r="E132" s="10"/>
      <c r="F132" s="53"/>
      <c r="G132" s="8"/>
      <c r="H132" s="12"/>
      <c r="I132" s="15"/>
      <c r="J132" s="10"/>
    </row>
    <row r="133" spans="1:10">
      <c r="A133" s="10"/>
      <c r="B133" s="6"/>
      <c r="C133" s="10"/>
      <c r="D133" s="6"/>
      <c r="E133" s="10"/>
      <c r="F133" s="53"/>
      <c r="G133" s="8"/>
      <c r="H133" s="12"/>
      <c r="I133" s="15"/>
      <c r="J133" s="10"/>
    </row>
    <row r="134" spans="1:10" s="4" customFormat="1" ht="21">
      <c r="A134" s="10"/>
      <c r="B134" s="6"/>
      <c r="C134" s="6"/>
      <c r="D134" s="32" t="s">
        <v>66</v>
      </c>
      <c r="E134" s="6"/>
      <c r="F134" s="53"/>
      <c r="G134" s="8"/>
      <c r="H134" s="12"/>
      <c r="I134" s="18"/>
      <c r="J134" s="10"/>
    </row>
    <row r="135" spans="1:10" s="4" customFormat="1">
      <c r="A135" s="10"/>
      <c r="B135" s="6"/>
      <c r="C135" s="6"/>
      <c r="D135" s="6"/>
      <c r="E135" s="6"/>
      <c r="F135" s="53"/>
      <c r="G135" s="8"/>
      <c r="H135" s="12"/>
      <c r="I135" s="18"/>
      <c r="J135" s="10"/>
    </row>
    <row r="136" spans="1:10" s="4" customFormat="1">
      <c r="A136" s="10"/>
      <c r="B136" s="6"/>
      <c r="C136" s="10"/>
      <c r="D136" s="6"/>
      <c r="E136" s="10"/>
      <c r="F136" s="53"/>
      <c r="G136" s="8"/>
      <c r="H136" s="12"/>
      <c r="I136" s="15"/>
      <c r="J136" s="10"/>
    </row>
    <row r="137" spans="1:10" s="4" customFormat="1">
      <c r="A137" s="10"/>
      <c r="B137" s="6"/>
      <c r="C137" s="10"/>
      <c r="D137" s="6"/>
      <c r="E137" s="10"/>
      <c r="F137" s="53"/>
      <c r="G137" s="8"/>
      <c r="H137" s="12"/>
      <c r="I137" s="18"/>
      <c r="J137" s="10"/>
    </row>
    <row r="138" spans="1:10" s="4" customFormat="1">
      <c r="A138" s="10"/>
      <c r="B138" s="6"/>
      <c r="C138" s="6"/>
      <c r="D138" s="6"/>
      <c r="E138" s="6"/>
      <c r="F138" s="53"/>
      <c r="G138" s="8"/>
      <c r="H138" s="12"/>
      <c r="I138" s="18"/>
      <c r="J138" s="10"/>
    </row>
    <row r="139" spans="1:10" s="4" customFormat="1">
      <c r="A139" s="10"/>
      <c r="B139" s="6"/>
      <c r="C139" s="6"/>
      <c r="D139" s="6"/>
      <c r="E139" s="6"/>
      <c r="F139" s="53"/>
      <c r="G139" s="8"/>
      <c r="H139" s="12"/>
      <c r="I139" s="18"/>
      <c r="J139" s="10"/>
    </row>
    <row r="140" spans="1:10" s="4" customFormat="1">
      <c r="A140" s="10"/>
      <c r="B140" s="6"/>
      <c r="C140" s="10"/>
      <c r="D140" s="6"/>
      <c r="E140" s="10"/>
      <c r="F140" s="53"/>
      <c r="G140" s="8"/>
      <c r="H140" s="12"/>
      <c r="I140" s="15"/>
      <c r="J140" s="10"/>
    </row>
    <row r="141" spans="1:10" s="4" customFormat="1">
      <c r="A141" s="10"/>
      <c r="B141" s="6"/>
      <c r="C141" s="6"/>
      <c r="D141" s="6"/>
      <c r="E141" s="6"/>
      <c r="F141" s="53"/>
      <c r="G141" s="8"/>
      <c r="H141" s="12"/>
      <c r="I141" s="15"/>
      <c r="J141" s="10"/>
    </row>
    <row r="142" spans="1:10" s="4" customFormat="1">
      <c r="A142" s="10"/>
      <c r="B142" s="6"/>
      <c r="C142" s="6"/>
      <c r="D142" s="6"/>
      <c r="E142" s="10"/>
      <c r="F142" s="53"/>
      <c r="G142" s="8"/>
      <c r="H142" s="12"/>
      <c r="I142" s="18"/>
      <c r="J142" s="10"/>
    </row>
    <row r="143" spans="1:10" s="4" customFormat="1">
      <c r="A143" s="10"/>
      <c r="B143" s="6"/>
      <c r="C143" s="6"/>
      <c r="D143" s="6"/>
      <c r="E143" s="10"/>
      <c r="F143" s="53"/>
      <c r="G143" s="8"/>
      <c r="H143" s="12"/>
      <c r="I143" s="18"/>
      <c r="J143" s="10"/>
    </row>
    <row r="144" spans="1:10" s="4" customFormat="1">
      <c r="A144" s="10"/>
      <c r="B144" s="6"/>
      <c r="C144" s="6"/>
      <c r="D144" s="6"/>
      <c r="E144" s="10"/>
      <c r="F144" s="53"/>
      <c r="G144" s="8"/>
      <c r="H144" s="12"/>
      <c r="I144" s="18"/>
      <c r="J144" s="10"/>
    </row>
    <row r="145" spans="1:10" s="4" customFormat="1">
      <c r="A145" s="10"/>
      <c r="B145" s="6"/>
      <c r="C145" s="6"/>
      <c r="D145" s="6"/>
      <c r="E145" s="10"/>
      <c r="F145" s="53"/>
      <c r="G145" s="8"/>
      <c r="H145" s="12"/>
      <c r="I145" s="15"/>
      <c r="J145" s="10"/>
    </row>
    <row r="146" spans="1:10" s="4" customFormat="1">
      <c r="A146" s="10"/>
      <c r="B146" s="6"/>
      <c r="C146" s="10"/>
      <c r="D146" s="6"/>
      <c r="E146" s="10"/>
      <c r="F146" s="53"/>
      <c r="G146" s="8"/>
      <c r="H146" s="12"/>
      <c r="I146" s="12"/>
      <c r="J146" s="10"/>
    </row>
    <row r="147" spans="1:10" s="10" customFormat="1">
      <c r="B147" s="6"/>
      <c r="C147" s="6"/>
      <c r="D147" s="6"/>
      <c r="E147" s="6"/>
      <c r="F147" s="53"/>
      <c r="G147" s="8"/>
      <c r="H147" s="12"/>
      <c r="I147" s="12"/>
    </row>
    <row r="148" spans="1:10" s="10" customFormat="1">
      <c r="B148" s="6"/>
      <c r="C148" s="6"/>
      <c r="D148" s="6"/>
      <c r="E148" s="6"/>
      <c r="F148" s="53"/>
      <c r="G148" s="8"/>
      <c r="H148" s="12"/>
      <c r="I148" s="12"/>
    </row>
    <row r="149" spans="1:10" s="10" customFormat="1">
      <c r="B149" s="6"/>
      <c r="C149" s="6"/>
      <c r="D149" s="6"/>
      <c r="E149" s="6"/>
      <c r="F149" s="53"/>
      <c r="G149" s="8"/>
      <c r="H149" s="12"/>
      <c r="I149" s="12"/>
    </row>
    <row r="150" spans="1:10">
      <c r="C150" s="10" t="s">
        <v>0</v>
      </c>
    </row>
    <row r="152" spans="1:10" ht="21">
      <c r="B152" s="6"/>
      <c r="C152" s="100"/>
      <c r="D152" s="100"/>
      <c r="E152" s="100"/>
      <c r="F152" s="100"/>
      <c r="G152" s="5"/>
      <c r="H152" s="14"/>
    </row>
    <row r="153" spans="1:10" ht="21">
      <c r="B153" s="6"/>
      <c r="C153" s="11"/>
      <c r="D153" s="44"/>
      <c r="E153" s="11"/>
      <c r="F153" s="55"/>
      <c r="G153" s="5"/>
      <c r="H153" s="14"/>
    </row>
    <row r="154" spans="1:10" s="4" customFormat="1">
      <c r="B154" s="6"/>
      <c r="C154" s="6"/>
      <c r="D154" s="6"/>
      <c r="E154" s="6"/>
      <c r="F154" s="53"/>
      <c r="G154" s="5"/>
      <c r="H154" s="14"/>
      <c r="I154" s="14"/>
    </row>
    <row r="155" spans="1:10">
      <c r="B155" s="6"/>
      <c r="C155" s="6"/>
      <c r="D155" s="45"/>
      <c r="E155" s="4"/>
      <c r="F155" s="56"/>
      <c r="G155" s="5"/>
      <c r="H155" s="14"/>
    </row>
    <row r="156" spans="1:10">
      <c r="B156" s="6"/>
      <c r="C156" s="6"/>
      <c r="D156" s="6"/>
      <c r="E156" s="6"/>
      <c r="F156" s="56"/>
      <c r="G156" s="8"/>
      <c r="H156" s="12"/>
    </row>
    <row r="157" spans="1:10">
      <c r="B157" s="6"/>
      <c r="C157" s="6"/>
      <c r="D157" s="6"/>
      <c r="E157" s="6"/>
      <c r="F157" s="53"/>
      <c r="G157" s="5"/>
      <c r="H157" s="14"/>
    </row>
    <row r="158" spans="1:10">
      <c r="B158" s="6"/>
      <c r="C158" s="6"/>
      <c r="D158" s="45"/>
      <c r="E158" s="4"/>
      <c r="F158" s="56"/>
      <c r="G158" s="5"/>
      <c r="H158" s="14"/>
    </row>
    <row r="159" spans="1:10" s="4" customFormat="1">
      <c r="B159" s="47"/>
      <c r="C159" s="6"/>
      <c r="D159" s="6"/>
      <c r="E159" s="6"/>
      <c r="F159" s="53"/>
      <c r="G159" s="5"/>
      <c r="H159" s="14"/>
      <c r="I159" s="14"/>
    </row>
    <row r="160" spans="1:10" s="4" customFormat="1">
      <c r="B160" s="6"/>
      <c r="C160" s="6"/>
      <c r="D160" s="6"/>
      <c r="E160" s="6"/>
      <c r="F160" s="53"/>
      <c r="G160" s="5"/>
      <c r="H160" s="14"/>
      <c r="I160" s="14"/>
    </row>
    <row r="161" spans="2:13" s="4" customFormat="1">
      <c r="B161" s="6"/>
      <c r="C161" s="6"/>
      <c r="D161" s="6"/>
      <c r="E161" s="7"/>
      <c r="F161" s="57"/>
      <c r="G161" s="5"/>
      <c r="H161" s="14"/>
      <c r="I161" s="14"/>
    </row>
    <row r="162" spans="2:13" s="4" customFormat="1">
      <c r="B162" s="6"/>
      <c r="C162" s="6"/>
      <c r="D162" s="6"/>
      <c r="E162" s="6"/>
      <c r="F162" s="53"/>
      <c r="G162" s="5"/>
      <c r="H162" s="14"/>
      <c r="I162" s="14"/>
    </row>
    <row r="163" spans="2:13" s="4" customFormat="1">
      <c r="B163" s="6"/>
      <c r="C163" s="6"/>
      <c r="D163" s="45"/>
      <c r="F163" s="56"/>
      <c r="G163" s="5"/>
      <c r="H163" s="14"/>
      <c r="I163" s="14"/>
    </row>
    <row r="164" spans="2:13" s="4" customFormat="1">
      <c r="B164" s="6"/>
      <c r="C164" s="6"/>
      <c r="D164" s="6"/>
      <c r="E164" s="6"/>
      <c r="F164" s="53"/>
      <c r="G164" s="5"/>
      <c r="H164" s="14"/>
      <c r="I164" s="14"/>
    </row>
    <row r="165" spans="2:13" s="4" customFormat="1">
      <c r="B165" s="6"/>
      <c r="C165" s="6"/>
      <c r="D165" s="6"/>
      <c r="E165" s="6"/>
      <c r="F165" s="53"/>
      <c r="G165" s="5"/>
      <c r="H165" s="14"/>
      <c r="I165" s="14"/>
    </row>
    <row r="166" spans="2:13" s="4" customFormat="1">
      <c r="B166" s="6"/>
      <c r="D166" s="45"/>
      <c r="F166" s="56"/>
      <c r="G166" s="5"/>
      <c r="H166" s="14"/>
      <c r="I166" s="14"/>
    </row>
    <row r="167" spans="2:13">
      <c r="B167" s="6"/>
      <c r="C167" s="6"/>
      <c r="D167" s="6"/>
      <c r="E167" s="6"/>
      <c r="F167" s="53"/>
      <c r="G167" s="5"/>
      <c r="H167" s="14"/>
    </row>
    <row r="168" spans="2:13">
      <c r="B168" s="6"/>
      <c r="C168" s="4"/>
      <c r="D168" s="45"/>
      <c r="E168" s="4"/>
      <c r="F168" s="56"/>
      <c r="G168" s="5"/>
      <c r="H168" s="14"/>
    </row>
    <row r="169" spans="2:13">
      <c r="B169" s="6"/>
      <c r="C169" s="6"/>
      <c r="D169" s="6"/>
      <c r="E169" s="6"/>
      <c r="F169" s="53"/>
      <c r="G169" s="5"/>
      <c r="H169" s="14"/>
      <c r="I169" s="14"/>
      <c r="J169" s="4"/>
      <c r="K169" s="4"/>
      <c r="L169" s="4"/>
      <c r="M169" s="4"/>
    </row>
    <row r="170" spans="2:13">
      <c r="B170" s="6"/>
      <c r="C170" s="6"/>
      <c r="D170" s="45"/>
      <c r="E170" s="4"/>
      <c r="F170" s="56"/>
      <c r="G170" s="5"/>
      <c r="H170" s="14"/>
    </row>
  </sheetData>
  <sortState ref="F9:G72">
    <sortCondition ref="F8"/>
  </sortState>
  <mergeCells count="3">
    <mergeCell ref="C4:F4"/>
    <mergeCell ref="C5:F5"/>
    <mergeCell ref="C152:F152"/>
  </mergeCells>
  <hyperlinks>
    <hyperlink ref="K125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36"/>
  <sheetViews>
    <sheetView workbookViewId="0">
      <selection activeCell="F6" sqref="F6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9">
      <c r="C2" t="s">
        <v>0</v>
      </c>
    </row>
    <row r="4" spans="1:9" ht="21">
      <c r="C4" s="97" t="s">
        <v>64</v>
      </c>
      <c r="D4" s="97"/>
      <c r="E4" s="97"/>
      <c r="F4" s="97"/>
      <c r="G4" s="13"/>
    </row>
    <row r="5" spans="1:9" ht="21">
      <c r="C5" s="98" t="s">
        <v>92</v>
      </c>
      <c r="D5" s="99"/>
      <c r="E5" s="99"/>
      <c r="F5" s="99"/>
      <c r="G5" s="13"/>
    </row>
    <row r="6" spans="1:9" ht="21.75" thickBot="1">
      <c r="C6" s="31"/>
      <c r="D6" s="43"/>
      <c r="E6" s="31"/>
      <c r="F6" s="50"/>
    </row>
    <row r="7" spans="1:9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  <c r="I7" s="17"/>
    </row>
    <row r="8" spans="1:9" s="4" customFormat="1">
      <c r="A8" s="10"/>
      <c r="B8" s="40" t="s">
        <v>38</v>
      </c>
      <c r="C8" s="27">
        <v>7</v>
      </c>
      <c r="D8" s="36" t="s">
        <v>94</v>
      </c>
      <c r="E8" s="27">
        <v>42</v>
      </c>
      <c r="F8" s="38" t="s">
        <v>199</v>
      </c>
      <c r="G8" s="24">
        <v>2</v>
      </c>
      <c r="H8" s="12"/>
      <c r="I8" s="15"/>
    </row>
    <row r="9" spans="1:9" s="4" customFormat="1">
      <c r="A9" s="10"/>
      <c r="B9" s="41" t="s">
        <v>39</v>
      </c>
      <c r="C9" s="2">
        <v>31</v>
      </c>
      <c r="D9" s="1" t="s">
        <v>69</v>
      </c>
      <c r="E9" s="2">
        <v>39</v>
      </c>
      <c r="F9" s="39" t="s">
        <v>46</v>
      </c>
      <c r="G9" s="25">
        <v>3</v>
      </c>
      <c r="H9" s="12"/>
      <c r="I9" s="15"/>
    </row>
    <row r="10" spans="1:9" s="4" customFormat="1">
      <c r="A10" s="10"/>
      <c r="B10" s="41" t="s">
        <v>30</v>
      </c>
      <c r="C10" s="2">
        <v>36</v>
      </c>
      <c r="D10" s="1" t="s">
        <v>270</v>
      </c>
      <c r="E10" s="2">
        <v>6</v>
      </c>
      <c r="F10" s="39" t="s">
        <v>19</v>
      </c>
      <c r="G10" s="25">
        <v>1</v>
      </c>
      <c r="H10" s="12"/>
      <c r="I10" s="18"/>
    </row>
    <row r="11" spans="1:9" s="4" customFormat="1">
      <c r="A11" s="10"/>
      <c r="B11" s="41" t="s">
        <v>31</v>
      </c>
      <c r="C11" s="2">
        <v>21</v>
      </c>
      <c r="D11" s="1" t="s">
        <v>61</v>
      </c>
      <c r="E11" s="2">
        <v>16</v>
      </c>
      <c r="F11" s="39" t="s">
        <v>110</v>
      </c>
      <c r="G11" s="25">
        <v>2</v>
      </c>
      <c r="H11" s="12"/>
      <c r="I11" s="15"/>
    </row>
    <row r="12" spans="1:9" s="4" customFormat="1">
      <c r="A12" s="19"/>
      <c r="B12" s="41" t="s">
        <v>32</v>
      </c>
      <c r="C12" s="2">
        <v>6</v>
      </c>
      <c r="D12" s="1"/>
      <c r="E12" s="2"/>
      <c r="F12" s="39" t="s">
        <v>121</v>
      </c>
      <c r="G12" s="25">
        <v>2</v>
      </c>
      <c r="H12" s="12"/>
      <c r="I12" s="15"/>
    </row>
    <row r="13" spans="1:9" s="4" customFormat="1">
      <c r="A13" s="10"/>
      <c r="B13" s="41" t="s">
        <v>33</v>
      </c>
      <c r="C13" s="2">
        <v>2</v>
      </c>
      <c r="D13" s="59"/>
      <c r="E13" s="62"/>
      <c r="F13" s="39" t="s">
        <v>146</v>
      </c>
      <c r="G13" s="25">
        <v>1</v>
      </c>
      <c r="H13" s="12"/>
      <c r="I13" s="18"/>
    </row>
    <row r="14" spans="1:9" s="4" customFormat="1">
      <c r="A14" s="10"/>
      <c r="B14" s="41" t="s">
        <v>34</v>
      </c>
      <c r="C14" s="2">
        <v>0</v>
      </c>
      <c r="D14" s="1"/>
      <c r="E14" s="2"/>
      <c r="F14" s="39" t="s">
        <v>151</v>
      </c>
      <c r="G14" s="25">
        <v>2</v>
      </c>
      <c r="H14" s="12"/>
      <c r="I14" s="15"/>
    </row>
    <row r="15" spans="1:9" s="4" customFormat="1">
      <c r="A15" s="10"/>
      <c r="B15" s="41"/>
      <c r="C15" s="2"/>
      <c r="D15" s="1"/>
      <c r="E15" s="2"/>
      <c r="F15" s="39" t="s">
        <v>56</v>
      </c>
      <c r="G15" s="25">
        <v>1</v>
      </c>
      <c r="H15" s="12"/>
      <c r="I15" s="15"/>
    </row>
    <row r="16" spans="1:9" s="4" customFormat="1">
      <c r="A16" s="10"/>
      <c r="B16" s="41"/>
      <c r="C16" s="2"/>
      <c r="D16" s="1"/>
      <c r="E16" s="2"/>
      <c r="F16" s="39" t="s">
        <v>72</v>
      </c>
      <c r="G16" s="25">
        <v>1</v>
      </c>
      <c r="H16" s="12"/>
      <c r="I16" s="15"/>
    </row>
    <row r="17" spans="1:9" s="4" customFormat="1">
      <c r="A17" s="10"/>
      <c r="B17" s="41"/>
      <c r="C17" s="2"/>
      <c r="D17" s="1"/>
      <c r="E17" s="2"/>
      <c r="F17" s="39" t="s">
        <v>251</v>
      </c>
      <c r="G17" s="25">
        <v>2</v>
      </c>
      <c r="H17" s="12"/>
      <c r="I17" s="15"/>
    </row>
    <row r="18" spans="1:9" s="4" customFormat="1">
      <c r="A18" s="10"/>
      <c r="B18" s="41"/>
      <c r="C18" s="28"/>
      <c r="D18" s="1"/>
      <c r="E18" s="2"/>
      <c r="F18" s="39" t="s">
        <v>250</v>
      </c>
      <c r="G18" s="25">
        <v>1</v>
      </c>
      <c r="H18" s="12"/>
      <c r="I18" s="15"/>
    </row>
    <row r="19" spans="1:9" s="4" customFormat="1">
      <c r="A19" s="10"/>
      <c r="B19" s="41"/>
      <c r="C19" s="2"/>
      <c r="D19" s="1"/>
      <c r="E19" s="2"/>
      <c r="F19" s="39" t="s">
        <v>247</v>
      </c>
      <c r="G19" s="25">
        <v>3</v>
      </c>
      <c r="H19" s="12"/>
      <c r="I19" s="15"/>
    </row>
    <row r="20" spans="1:9" s="4" customFormat="1">
      <c r="A20" s="10"/>
      <c r="B20" s="41"/>
      <c r="C20" s="2"/>
      <c r="D20" s="1"/>
      <c r="E20" s="2"/>
      <c r="F20" s="39" t="s">
        <v>20</v>
      </c>
      <c r="G20" s="25">
        <v>2</v>
      </c>
      <c r="H20" s="12"/>
      <c r="I20" s="15"/>
    </row>
    <row r="21" spans="1:9" s="4" customFormat="1">
      <c r="A21" s="10"/>
      <c r="B21" s="41"/>
      <c r="C21" s="2"/>
      <c r="D21" s="1"/>
      <c r="E21" s="2"/>
      <c r="F21" s="39" t="s">
        <v>177</v>
      </c>
      <c r="G21" s="33">
        <v>1</v>
      </c>
      <c r="H21" s="12"/>
      <c r="I21" s="15"/>
    </row>
    <row r="22" spans="1:9" s="4" customFormat="1">
      <c r="A22" s="10"/>
      <c r="B22" s="41"/>
      <c r="C22" s="2"/>
      <c r="D22" s="1"/>
      <c r="E22" s="2"/>
      <c r="F22" s="39" t="s">
        <v>254</v>
      </c>
      <c r="G22" s="33">
        <v>1</v>
      </c>
      <c r="H22" s="12"/>
      <c r="I22" s="15"/>
    </row>
    <row r="23" spans="1:9" s="4" customFormat="1">
      <c r="A23" s="10"/>
      <c r="B23" s="41"/>
      <c r="C23" s="2"/>
      <c r="D23" s="1"/>
      <c r="E23" s="2"/>
      <c r="F23" s="39" t="s">
        <v>67</v>
      </c>
      <c r="G23" s="33">
        <v>3</v>
      </c>
      <c r="H23" s="12"/>
      <c r="I23" s="15"/>
    </row>
    <row r="24" spans="1:9" s="4" customFormat="1">
      <c r="A24" s="10"/>
      <c r="B24" s="41"/>
      <c r="C24" s="2"/>
      <c r="D24" s="1"/>
      <c r="E24" s="2"/>
      <c r="F24" s="51" t="s">
        <v>45</v>
      </c>
      <c r="G24" s="33">
        <v>3</v>
      </c>
      <c r="H24" s="12"/>
      <c r="I24" s="15"/>
    </row>
    <row r="25" spans="1:9" s="4" customFormat="1">
      <c r="A25" s="10"/>
      <c r="B25" s="41"/>
      <c r="C25" s="2"/>
      <c r="D25" s="1"/>
      <c r="E25" s="2"/>
      <c r="F25" s="51" t="s">
        <v>244</v>
      </c>
      <c r="G25" s="33">
        <v>1</v>
      </c>
      <c r="H25" s="12"/>
      <c r="I25" s="15"/>
    </row>
    <row r="26" spans="1:9" s="4" customFormat="1">
      <c r="A26" s="10"/>
      <c r="B26" s="41"/>
      <c r="C26" s="2"/>
      <c r="D26" s="1"/>
      <c r="E26" s="2"/>
      <c r="F26" s="39" t="s">
        <v>244</v>
      </c>
      <c r="G26" s="33">
        <v>1</v>
      </c>
      <c r="H26" s="12"/>
      <c r="I26" s="15"/>
    </row>
    <row r="27" spans="1:9" s="4" customFormat="1">
      <c r="A27" s="10"/>
      <c r="B27" s="41"/>
      <c r="C27" s="2"/>
      <c r="D27" s="1"/>
      <c r="E27" s="2"/>
      <c r="F27" s="39" t="s">
        <v>128</v>
      </c>
      <c r="G27" s="33">
        <v>1</v>
      </c>
      <c r="H27" s="12"/>
      <c r="I27" s="15"/>
    </row>
    <row r="28" spans="1:9" s="4" customFormat="1">
      <c r="A28" s="10"/>
      <c r="B28" s="41"/>
      <c r="C28" s="2"/>
      <c r="D28" s="1"/>
      <c r="E28" s="2"/>
      <c r="F28" s="39" t="s">
        <v>3</v>
      </c>
      <c r="G28" s="33">
        <v>1</v>
      </c>
      <c r="H28" s="12"/>
      <c r="I28" s="15"/>
    </row>
    <row r="29" spans="1:9" s="4" customFormat="1">
      <c r="A29" s="10"/>
      <c r="B29" s="41"/>
      <c r="C29" s="2"/>
      <c r="D29" s="1"/>
      <c r="E29" s="2"/>
      <c r="F29" s="39" t="s">
        <v>159</v>
      </c>
      <c r="G29" s="33">
        <v>1</v>
      </c>
      <c r="H29" s="12"/>
      <c r="I29" s="15"/>
    </row>
    <row r="30" spans="1:9" s="4" customFormat="1">
      <c r="A30" s="10"/>
      <c r="B30" s="41"/>
      <c r="C30" s="2"/>
      <c r="D30" s="1"/>
      <c r="E30" s="2"/>
      <c r="F30" s="39" t="s">
        <v>245</v>
      </c>
      <c r="G30" s="33">
        <v>1</v>
      </c>
      <c r="H30" s="12"/>
      <c r="I30" s="15"/>
    </row>
    <row r="31" spans="1:9" s="4" customFormat="1">
      <c r="A31" s="10"/>
      <c r="B31" s="41"/>
      <c r="C31" s="2"/>
      <c r="D31" s="1"/>
      <c r="E31" s="2"/>
      <c r="F31" s="39" t="s">
        <v>137</v>
      </c>
      <c r="G31" s="33">
        <v>2</v>
      </c>
      <c r="H31" s="12"/>
      <c r="I31" s="15"/>
    </row>
    <row r="32" spans="1:9" s="4" customFormat="1">
      <c r="A32" s="10"/>
      <c r="B32" s="41"/>
      <c r="C32" s="2"/>
      <c r="D32" s="1"/>
      <c r="E32" s="2"/>
      <c r="F32" s="39" t="s">
        <v>257</v>
      </c>
      <c r="G32" s="33">
        <v>1</v>
      </c>
      <c r="H32" s="12"/>
      <c r="I32" s="15"/>
    </row>
    <row r="33" spans="1:9" s="4" customFormat="1">
      <c r="A33" s="10"/>
      <c r="B33" s="41"/>
      <c r="C33" s="2"/>
      <c r="D33" s="1"/>
      <c r="E33" s="2"/>
      <c r="F33" s="39" t="s">
        <v>216</v>
      </c>
      <c r="G33" s="33">
        <v>2</v>
      </c>
      <c r="H33" s="12"/>
      <c r="I33" s="18"/>
    </row>
    <row r="34" spans="1:9" s="4" customFormat="1">
      <c r="A34" s="10"/>
      <c r="B34" s="41"/>
      <c r="C34" s="2"/>
      <c r="D34" s="1"/>
      <c r="E34" s="2"/>
      <c r="F34" s="39" t="s">
        <v>14</v>
      </c>
      <c r="G34" s="33">
        <v>3</v>
      </c>
      <c r="H34" s="12"/>
      <c r="I34" s="18"/>
    </row>
    <row r="35" spans="1:9" s="4" customFormat="1">
      <c r="A35" s="10"/>
      <c r="B35" s="41"/>
      <c r="C35" s="2"/>
      <c r="D35" s="1"/>
      <c r="E35" s="2"/>
      <c r="F35" s="39" t="s">
        <v>130</v>
      </c>
      <c r="G35" s="33">
        <v>1</v>
      </c>
      <c r="H35" s="12"/>
      <c r="I35" s="18"/>
    </row>
    <row r="36" spans="1:9" s="4" customFormat="1">
      <c r="A36" s="10"/>
      <c r="B36" s="41"/>
      <c r="C36" s="2"/>
      <c r="D36" s="1"/>
      <c r="E36" s="2"/>
      <c r="F36" s="39" t="s">
        <v>18</v>
      </c>
      <c r="G36" s="33">
        <v>1</v>
      </c>
      <c r="H36" s="12"/>
      <c r="I36" s="18"/>
    </row>
    <row r="37" spans="1:9" s="4" customFormat="1">
      <c r="A37" s="10"/>
      <c r="B37" s="41"/>
      <c r="C37" s="2"/>
      <c r="D37" s="1"/>
      <c r="E37" s="2"/>
      <c r="F37" s="39" t="s">
        <v>44</v>
      </c>
      <c r="G37" s="33">
        <v>4</v>
      </c>
      <c r="H37" s="12"/>
      <c r="I37" s="18"/>
    </row>
    <row r="38" spans="1:9" s="4" customFormat="1">
      <c r="A38" s="10"/>
      <c r="B38" s="41"/>
      <c r="C38" s="2"/>
      <c r="D38" s="1"/>
      <c r="E38" s="2"/>
      <c r="F38" s="39" t="s">
        <v>104</v>
      </c>
      <c r="G38" s="33">
        <v>1</v>
      </c>
      <c r="H38" s="12"/>
      <c r="I38" s="18"/>
    </row>
    <row r="39" spans="1:9" s="4" customFormat="1">
      <c r="A39" s="10"/>
      <c r="B39" s="41"/>
      <c r="C39" s="2"/>
      <c r="D39" s="1"/>
      <c r="E39" s="2"/>
      <c r="F39" s="39" t="s">
        <v>36</v>
      </c>
      <c r="G39" s="33">
        <v>3</v>
      </c>
      <c r="H39" s="12"/>
      <c r="I39" s="18"/>
    </row>
    <row r="40" spans="1:9" s="4" customFormat="1">
      <c r="A40" s="10"/>
      <c r="B40" s="41"/>
      <c r="C40" s="2"/>
      <c r="D40" s="1"/>
      <c r="E40" s="2"/>
      <c r="F40" s="39" t="s">
        <v>249</v>
      </c>
      <c r="G40" s="33">
        <v>1</v>
      </c>
      <c r="H40" s="12"/>
      <c r="I40" s="18"/>
    </row>
    <row r="41" spans="1:9" s="4" customFormat="1">
      <c r="A41" s="10"/>
      <c r="B41" s="41"/>
      <c r="C41" s="2"/>
      <c r="D41" s="1"/>
      <c r="E41" s="2"/>
      <c r="F41" s="39" t="s">
        <v>255</v>
      </c>
      <c r="G41" s="33">
        <v>2</v>
      </c>
      <c r="H41" s="12"/>
      <c r="I41" s="18"/>
    </row>
    <row r="42" spans="1:9" s="4" customFormat="1">
      <c r="A42" s="10"/>
      <c r="B42" s="41"/>
      <c r="C42" s="2"/>
      <c r="D42" s="1"/>
      <c r="E42" s="2"/>
      <c r="F42" s="39" t="s">
        <v>116</v>
      </c>
      <c r="G42" s="33">
        <v>1</v>
      </c>
      <c r="H42" s="12"/>
      <c r="I42" s="18"/>
    </row>
    <row r="43" spans="1:9" s="4" customFormat="1">
      <c r="A43" s="10"/>
      <c r="B43" s="41"/>
      <c r="C43" s="2"/>
      <c r="D43" s="1"/>
      <c r="E43" s="2"/>
      <c r="F43" s="39" t="s">
        <v>213</v>
      </c>
      <c r="G43" s="33">
        <v>1</v>
      </c>
      <c r="H43" s="12"/>
      <c r="I43" s="18"/>
    </row>
    <row r="44" spans="1:9" s="4" customFormat="1">
      <c r="A44" s="10"/>
      <c r="B44" s="41"/>
      <c r="C44" s="2"/>
      <c r="D44" s="1"/>
      <c r="E44" s="2"/>
      <c r="F44" s="39" t="s">
        <v>95</v>
      </c>
      <c r="G44" s="33">
        <v>1</v>
      </c>
      <c r="H44" s="12"/>
      <c r="I44" s="18"/>
    </row>
    <row r="45" spans="1:9" s="4" customFormat="1">
      <c r="A45" s="10"/>
      <c r="B45" s="41"/>
      <c r="C45" s="2"/>
      <c r="D45" s="1"/>
      <c r="E45" s="2"/>
      <c r="F45" s="39" t="s">
        <v>143</v>
      </c>
      <c r="G45" s="33">
        <v>1</v>
      </c>
      <c r="H45" s="12"/>
      <c r="I45" s="18"/>
    </row>
    <row r="46" spans="1:9" s="4" customFormat="1">
      <c r="A46" s="10"/>
      <c r="B46" s="41"/>
      <c r="C46" s="2"/>
      <c r="D46" s="1"/>
      <c r="E46" s="2"/>
      <c r="F46" s="39" t="s">
        <v>1</v>
      </c>
      <c r="G46" s="33">
        <v>2</v>
      </c>
      <c r="H46" s="12"/>
      <c r="I46" s="18"/>
    </row>
    <row r="47" spans="1:9" s="4" customFormat="1">
      <c r="A47" s="10"/>
      <c r="B47" s="41"/>
      <c r="C47" s="2"/>
      <c r="D47" s="1"/>
      <c r="E47" s="2"/>
      <c r="F47" s="39" t="s">
        <v>12</v>
      </c>
      <c r="G47" s="33">
        <v>4</v>
      </c>
      <c r="H47" s="12"/>
      <c r="I47" s="18"/>
    </row>
    <row r="48" spans="1:9" s="4" customFormat="1">
      <c r="A48" s="10"/>
      <c r="B48" s="41"/>
      <c r="C48" s="2"/>
      <c r="D48" s="1"/>
      <c r="E48" s="2"/>
      <c r="F48" s="39" t="s">
        <v>149</v>
      </c>
      <c r="G48" s="33">
        <v>1</v>
      </c>
      <c r="H48" s="12"/>
      <c r="I48" s="18"/>
    </row>
    <row r="49" spans="1:9" s="4" customFormat="1">
      <c r="A49" s="10"/>
      <c r="B49" s="41"/>
      <c r="C49" s="2"/>
      <c r="D49" s="1"/>
      <c r="E49" s="2"/>
      <c r="F49" s="39" t="s">
        <v>241</v>
      </c>
      <c r="G49" s="33">
        <v>1</v>
      </c>
      <c r="H49" s="12"/>
      <c r="I49" s="18"/>
    </row>
    <row r="50" spans="1:9" s="4" customFormat="1">
      <c r="A50" s="10"/>
      <c r="B50" s="41"/>
      <c r="C50" s="2"/>
      <c r="D50" s="1"/>
      <c r="E50" s="2"/>
      <c r="F50" s="39" t="s">
        <v>246</v>
      </c>
      <c r="G50" s="33">
        <v>2</v>
      </c>
      <c r="H50" s="12"/>
      <c r="I50" s="18"/>
    </row>
    <row r="51" spans="1:9" s="4" customFormat="1">
      <c r="A51" s="10"/>
      <c r="B51" s="41"/>
      <c r="C51" s="2"/>
      <c r="D51" s="1"/>
      <c r="E51" s="2"/>
      <c r="F51" s="39" t="s">
        <v>41</v>
      </c>
      <c r="G51" s="33">
        <v>1</v>
      </c>
      <c r="H51" s="12"/>
      <c r="I51" s="18"/>
    </row>
    <row r="52" spans="1:9" s="4" customFormat="1">
      <c r="A52" s="10"/>
      <c r="B52" s="41"/>
      <c r="C52" s="2"/>
      <c r="D52" s="1"/>
      <c r="E52" s="2"/>
      <c r="F52" s="39" t="s">
        <v>256</v>
      </c>
      <c r="G52" s="33">
        <v>1</v>
      </c>
      <c r="H52" s="12"/>
      <c r="I52" s="18"/>
    </row>
    <row r="53" spans="1:9" s="4" customFormat="1">
      <c r="A53" s="10"/>
      <c r="B53" s="41"/>
      <c r="C53" s="2"/>
      <c r="D53" s="1"/>
      <c r="E53" s="2"/>
      <c r="F53" s="39" t="s">
        <v>253</v>
      </c>
      <c r="G53" s="33">
        <v>1</v>
      </c>
      <c r="H53" s="12"/>
      <c r="I53" s="18"/>
    </row>
    <row r="54" spans="1:9" s="4" customFormat="1">
      <c r="A54" s="10"/>
      <c r="B54" s="41"/>
      <c r="C54" s="2"/>
      <c r="D54" s="1"/>
      <c r="E54" s="2"/>
      <c r="F54" s="39" t="s">
        <v>106</v>
      </c>
      <c r="G54" s="33">
        <v>2</v>
      </c>
      <c r="H54" s="12"/>
      <c r="I54" s="18"/>
    </row>
    <row r="55" spans="1:9" s="4" customFormat="1">
      <c r="A55" s="10"/>
      <c r="B55" s="41"/>
      <c r="C55" s="2"/>
      <c r="D55" s="1"/>
      <c r="E55" s="2"/>
      <c r="F55" s="39" t="s">
        <v>53</v>
      </c>
      <c r="G55" s="33">
        <v>3</v>
      </c>
      <c r="H55" s="12"/>
      <c r="I55" s="18"/>
    </row>
    <row r="56" spans="1:9" s="4" customFormat="1">
      <c r="A56" s="10"/>
      <c r="B56" s="41"/>
      <c r="C56" s="2"/>
      <c r="D56" s="1"/>
      <c r="E56" s="2"/>
      <c r="F56" s="39" t="s">
        <v>252</v>
      </c>
      <c r="G56" s="33">
        <v>1</v>
      </c>
      <c r="H56" s="12"/>
      <c r="I56" s="18"/>
    </row>
    <row r="57" spans="1:9" s="4" customFormat="1">
      <c r="A57" s="10"/>
      <c r="B57" s="41"/>
      <c r="C57" s="2"/>
      <c r="D57" s="1"/>
      <c r="E57" s="2"/>
      <c r="F57" s="39" t="s">
        <v>24</v>
      </c>
      <c r="G57" s="33">
        <v>4</v>
      </c>
      <c r="H57" s="12"/>
      <c r="I57" s="18"/>
    </row>
    <row r="58" spans="1:9" s="4" customFormat="1">
      <c r="A58" s="10"/>
      <c r="B58" s="41"/>
      <c r="C58" s="2"/>
      <c r="D58" s="1"/>
      <c r="E58" s="2"/>
      <c r="F58" s="39" t="s">
        <v>49</v>
      </c>
      <c r="G58" s="33">
        <v>2</v>
      </c>
      <c r="H58" s="12"/>
      <c r="I58" s="18"/>
    </row>
    <row r="59" spans="1:9" s="4" customFormat="1">
      <c r="A59" s="10"/>
      <c r="B59" s="41"/>
      <c r="C59" s="2"/>
      <c r="D59" s="1"/>
      <c r="E59" s="2"/>
      <c r="F59" s="39" t="s">
        <v>25</v>
      </c>
      <c r="G59" s="33">
        <v>1</v>
      </c>
      <c r="H59" s="12"/>
      <c r="I59" s="18"/>
    </row>
    <row r="60" spans="1:9" s="4" customFormat="1">
      <c r="A60" s="10"/>
      <c r="B60" s="41"/>
      <c r="C60" s="2"/>
      <c r="D60" s="1"/>
      <c r="E60" s="2"/>
      <c r="F60" s="1" t="s">
        <v>48</v>
      </c>
      <c r="G60" s="33">
        <v>2</v>
      </c>
      <c r="H60" s="12"/>
      <c r="I60" s="18"/>
    </row>
    <row r="61" spans="1:9" s="4" customFormat="1">
      <c r="A61" s="10"/>
      <c r="B61" s="41"/>
      <c r="C61" s="2"/>
      <c r="D61" s="1"/>
      <c r="E61" s="2"/>
      <c r="F61" s="39" t="s">
        <v>248</v>
      </c>
      <c r="G61" s="33">
        <v>1</v>
      </c>
      <c r="H61" s="12"/>
      <c r="I61" s="18"/>
    </row>
    <row r="62" spans="1:9" s="4" customFormat="1">
      <c r="A62" s="10"/>
      <c r="B62" s="41"/>
      <c r="C62" s="2"/>
      <c r="D62" s="1"/>
      <c r="E62" s="2"/>
      <c r="F62" s="39" t="s">
        <v>21</v>
      </c>
      <c r="G62" s="33">
        <v>1</v>
      </c>
      <c r="H62" s="12"/>
      <c r="I62" s="18"/>
    </row>
    <row r="63" spans="1:9" s="4" customFormat="1">
      <c r="A63" s="10"/>
      <c r="B63" s="41"/>
      <c r="C63" s="2"/>
      <c r="D63" s="1"/>
      <c r="E63" s="2"/>
      <c r="F63" s="39" t="s">
        <v>7</v>
      </c>
      <c r="G63" s="33">
        <v>2</v>
      </c>
      <c r="H63" s="12"/>
      <c r="I63" s="18"/>
    </row>
    <row r="64" spans="1:9" s="4" customFormat="1">
      <c r="A64" s="10"/>
      <c r="B64" s="41"/>
      <c r="C64" s="2"/>
      <c r="D64" s="1"/>
      <c r="E64" s="2"/>
      <c r="F64" s="39" t="s">
        <v>6</v>
      </c>
      <c r="G64" s="33">
        <v>2</v>
      </c>
      <c r="H64" s="12"/>
      <c r="I64" s="18"/>
    </row>
    <row r="65" spans="1:10" s="4" customFormat="1">
      <c r="A65" s="10"/>
      <c r="B65" s="41"/>
      <c r="C65" s="2"/>
      <c r="D65" s="1"/>
      <c r="E65" s="2"/>
      <c r="F65" s="39" t="s">
        <v>77</v>
      </c>
      <c r="G65" s="33">
        <v>5</v>
      </c>
      <c r="H65" s="12"/>
      <c r="I65" s="18"/>
    </row>
    <row r="66" spans="1:10" s="4" customFormat="1">
      <c r="A66" s="10"/>
      <c r="B66" s="41"/>
      <c r="C66" s="2"/>
      <c r="D66" s="1"/>
      <c r="E66" s="2"/>
      <c r="F66" s="39" t="s">
        <v>194</v>
      </c>
      <c r="G66" s="33">
        <v>2</v>
      </c>
      <c r="H66" s="12"/>
      <c r="I66" s="18"/>
      <c r="J66" s="10"/>
    </row>
    <row r="67" spans="1:10" s="4" customFormat="1" ht="15.75" thickBot="1">
      <c r="A67" s="10"/>
      <c r="B67" s="48" t="s">
        <v>37</v>
      </c>
      <c r="C67" s="29">
        <f>SUM(C8:C66)</f>
        <v>103</v>
      </c>
      <c r="D67" s="37"/>
      <c r="E67" s="29">
        <f>SUM(E8:E66)</f>
        <v>103</v>
      </c>
      <c r="F67" s="52"/>
      <c r="G67" s="26" t="e">
        <f>SUM(#REF!)</f>
        <v>#REF!</v>
      </c>
      <c r="H67" s="12"/>
      <c r="I67" s="18"/>
      <c r="J67" s="10"/>
    </row>
    <row r="68" spans="1:10" s="4" customFormat="1">
      <c r="A68" s="10"/>
      <c r="B68" s="6"/>
      <c r="C68" s="8"/>
      <c r="D68" s="6"/>
      <c r="E68" s="8"/>
      <c r="F68" s="53"/>
      <c r="G68" s="8"/>
      <c r="H68" s="12"/>
      <c r="I68" s="18"/>
      <c r="J68" s="10"/>
    </row>
    <row r="69" spans="1:10" s="4" customFormat="1">
      <c r="A69" s="10"/>
      <c r="B69" s="6"/>
      <c r="C69" s="8"/>
      <c r="D69" s="6"/>
      <c r="E69" s="8"/>
      <c r="F69" s="53"/>
      <c r="G69" s="8"/>
      <c r="H69" s="12"/>
      <c r="I69" s="18"/>
      <c r="J69" s="10"/>
    </row>
    <row r="70" spans="1:10" s="4" customFormat="1">
      <c r="A70" s="10"/>
      <c r="B70" s="6"/>
      <c r="C70" s="6"/>
      <c r="D70" s="6"/>
      <c r="E70" s="6"/>
      <c r="F70" s="53"/>
      <c r="G70" s="8"/>
      <c r="H70" s="12"/>
      <c r="I70" s="18"/>
      <c r="J70" s="10"/>
    </row>
    <row r="71" spans="1:10" s="4" customFormat="1" ht="21">
      <c r="A71" s="10"/>
      <c r="B71" s="6"/>
      <c r="C71" s="6"/>
      <c r="D71" s="32" t="s">
        <v>81</v>
      </c>
      <c r="E71" s="6"/>
      <c r="F71" s="53"/>
      <c r="G71" s="8"/>
      <c r="H71" s="12"/>
      <c r="I71" s="18"/>
      <c r="J71" s="10"/>
    </row>
    <row r="72" spans="1:10" s="4" customFormat="1" ht="21">
      <c r="A72" s="10"/>
      <c r="B72" s="32" t="s">
        <v>79</v>
      </c>
      <c r="C72" s="6"/>
      <c r="D72" s="6"/>
      <c r="E72" s="6"/>
      <c r="F72" s="54" t="s">
        <v>60</v>
      </c>
      <c r="G72" s="8"/>
      <c r="H72" s="12"/>
      <c r="I72" s="15"/>
      <c r="J72" s="10"/>
    </row>
    <row r="73" spans="1:10" s="4" customFormat="1">
      <c r="A73" s="10"/>
      <c r="C73" s="10"/>
      <c r="D73" s="6"/>
      <c r="E73" s="10"/>
      <c r="G73" s="8"/>
      <c r="H73" s="12"/>
      <c r="I73" s="18"/>
      <c r="J73" s="10"/>
    </row>
    <row r="74" spans="1:10" ht="21">
      <c r="A74" s="10"/>
      <c r="B74" s="32"/>
      <c r="C74" s="6"/>
      <c r="D74" s="6"/>
      <c r="E74" s="6"/>
      <c r="F74" s="54"/>
      <c r="G74" s="8"/>
      <c r="H74" s="12"/>
      <c r="I74" s="15"/>
      <c r="J74" s="10"/>
    </row>
    <row r="75" spans="1:10" s="4" customFormat="1">
      <c r="A75" s="10"/>
      <c r="B75" s="6"/>
      <c r="C75" s="6"/>
      <c r="D75" s="6"/>
      <c r="E75" s="6"/>
      <c r="F75" s="53"/>
      <c r="G75" s="8"/>
      <c r="H75" s="12"/>
      <c r="I75" s="15"/>
      <c r="J75" s="10"/>
    </row>
    <row r="76" spans="1:10" s="4" customFormat="1">
      <c r="A76" s="10"/>
      <c r="B76" s="6"/>
      <c r="C76" s="10"/>
      <c r="D76" s="6"/>
      <c r="E76" s="6"/>
      <c r="F76" s="53"/>
      <c r="G76" s="8"/>
      <c r="H76" s="12"/>
      <c r="I76" s="15"/>
      <c r="J76" s="10"/>
    </row>
    <row r="77" spans="1:10" s="4" customFormat="1">
      <c r="A77" s="10"/>
      <c r="B77" s="6"/>
      <c r="C77" s="6"/>
      <c r="D77" s="6"/>
      <c r="E77" s="6"/>
      <c r="F77" s="53"/>
      <c r="G77" s="8"/>
      <c r="H77" s="12"/>
      <c r="I77" s="18"/>
      <c r="J77" s="10"/>
    </row>
    <row r="78" spans="1:10" s="4" customFormat="1">
      <c r="A78" s="10"/>
      <c r="B78" s="6"/>
      <c r="C78" s="10"/>
      <c r="D78" s="6"/>
      <c r="E78" s="10"/>
      <c r="F78" s="53"/>
      <c r="G78" s="8"/>
      <c r="H78" s="12"/>
      <c r="I78" s="15"/>
      <c r="J78" s="10"/>
    </row>
    <row r="79" spans="1:10" s="4" customFormat="1">
      <c r="A79" s="10"/>
      <c r="B79" s="6"/>
      <c r="C79" s="6"/>
      <c r="D79" s="6"/>
      <c r="E79" s="6"/>
      <c r="F79" s="53"/>
      <c r="G79" s="8"/>
      <c r="H79" s="12"/>
      <c r="I79" s="18"/>
      <c r="J79" s="10"/>
    </row>
    <row r="80" spans="1:10" s="4" customFormat="1">
      <c r="A80" s="10"/>
      <c r="B80" s="6"/>
      <c r="C80" s="6"/>
      <c r="D80" s="6"/>
      <c r="E80" s="10"/>
      <c r="F80" s="53"/>
      <c r="G80" s="8"/>
      <c r="H80" s="12"/>
      <c r="I80" s="18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5"/>
      <c r="J81" s="10"/>
    </row>
    <row r="82" spans="1:10" s="4" customFormat="1">
      <c r="A82" s="10"/>
      <c r="B82" s="6"/>
      <c r="C82" s="10"/>
      <c r="D82" s="6"/>
      <c r="E82" s="10"/>
      <c r="F82" s="53"/>
      <c r="G82" s="8"/>
      <c r="H82" s="12"/>
      <c r="I82" s="18"/>
      <c r="J82" s="10"/>
    </row>
    <row r="83" spans="1:10">
      <c r="A83" s="10"/>
      <c r="B83" s="6"/>
      <c r="C83" s="6"/>
      <c r="D83" s="6"/>
      <c r="E83" s="10"/>
      <c r="F83" s="53"/>
      <c r="G83" s="8"/>
      <c r="H83" s="12"/>
      <c r="I83" s="18"/>
      <c r="J83" s="10"/>
    </row>
    <row r="84" spans="1:10" ht="21">
      <c r="A84" s="10"/>
      <c r="B84" s="6"/>
      <c r="C84" s="6"/>
      <c r="D84" s="32" t="s">
        <v>66</v>
      </c>
      <c r="E84" s="6"/>
      <c r="F84" s="53"/>
      <c r="G84" s="8"/>
      <c r="H84" s="12"/>
      <c r="I84" s="18"/>
      <c r="J84" s="10"/>
    </row>
    <row r="85" spans="1:10">
      <c r="A85" s="10"/>
      <c r="B85" s="6"/>
      <c r="C85" s="6"/>
      <c r="E85" s="6"/>
      <c r="F85" s="53"/>
      <c r="G85" s="8"/>
      <c r="H85" s="12"/>
      <c r="I85" s="15"/>
      <c r="J85" s="10"/>
    </row>
    <row r="86" spans="1:10" s="4" customFormat="1">
      <c r="A86" s="10"/>
      <c r="B86" s="6"/>
      <c r="C86" s="10"/>
      <c r="D86" s="45"/>
      <c r="E86" s="10"/>
      <c r="F86" s="53"/>
      <c r="G86" s="8"/>
      <c r="H86" s="12"/>
      <c r="I86" s="18"/>
      <c r="J86" s="10"/>
    </row>
    <row r="87" spans="1:10" ht="15.75">
      <c r="A87" s="10"/>
      <c r="B87" s="6"/>
      <c r="C87" s="6"/>
      <c r="D87" s="6"/>
      <c r="E87" s="10"/>
      <c r="F87" s="53"/>
      <c r="G87" s="8"/>
      <c r="H87" s="12"/>
      <c r="I87" s="20"/>
      <c r="J87" s="10"/>
    </row>
    <row r="88" spans="1:10">
      <c r="A88" s="10"/>
      <c r="B88" s="6"/>
      <c r="C88" s="6"/>
      <c r="D88" s="6"/>
      <c r="E88" s="6"/>
      <c r="F88" s="53"/>
      <c r="G88" s="8"/>
      <c r="H88" s="12"/>
      <c r="I88" s="15"/>
      <c r="J88" s="10"/>
    </row>
    <row r="89" spans="1:10">
      <c r="A89" s="10"/>
      <c r="B89" s="6"/>
      <c r="C89" s="10"/>
      <c r="D89" s="6"/>
      <c r="E89" s="10"/>
      <c r="F89" s="53"/>
      <c r="G89" s="8"/>
      <c r="H89" s="12"/>
      <c r="I89" s="15"/>
      <c r="J89" s="10"/>
    </row>
    <row r="90" spans="1:10">
      <c r="A90" s="10"/>
      <c r="B90" s="6"/>
      <c r="C90" s="6"/>
      <c r="D90" s="6"/>
      <c r="E90" s="6"/>
      <c r="F90" s="53"/>
      <c r="G90" s="8"/>
      <c r="H90" s="12"/>
      <c r="I90" s="15"/>
      <c r="J90" s="10"/>
    </row>
    <row r="91" spans="1:10">
      <c r="A91" s="10"/>
      <c r="B91" s="6"/>
      <c r="C91" s="6"/>
      <c r="D91" s="6"/>
      <c r="E91" s="10"/>
      <c r="F91" s="53"/>
      <c r="G91" s="8"/>
      <c r="H91" s="12"/>
      <c r="I91" s="15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 s="4" customFormat="1">
      <c r="A93" s="10"/>
      <c r="B93" s="6"/>
      <c r="C93" s="6"/>
      <c r="D93" s="6"/>
      <c r="E93" s="6"/>
      <c r="F93" s="53"/>
      <c r="G93" s="8"/>
      <c r="H93" s="12"/>
      <c r="I93" s="15"/>
      <c r="J93" s="10"/>
    </row>
    <row r="94" spans="1:10" s="4" customFormat="1">
      <c r="A94" s="10"/>
      <c r="B94" s="6"/>
      <c r="C94" s="6"/>
      <c r="D94" s="6"/>
      <c r="E94" s="6"/>
      <c r="F94" s="53"/>
      <c r="G94" s="8"/>
      <c r="H94" s="12"/>
      <c r="I94" s="18"/>
      <c r="J94" s="10"/>
    </row>
    <row r="95" spans="1:10" s="4" customFormat="1">
      <c r="A95" s="10"/>
      <c r="B95" s="6"/>
      <c r="C95" s="6"/>
      <c r="D95" s="6"/>
      <c r="E95" s="6"/>
      <c r="F95" s="53"/>
      <c r="G95" s="8"/>
      <c r="H95" s="12"/>
      <c r="I95" s="18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5"/>
      <c r="J96" s="10"/>
    </row>
    <row r="97" spans="1:10" s="4" customFormat="1">
      <c r="A97" s="10"/>
      <c r="B97" s="6"/>
      <c r="C97" s="6"/>
      <c r="D97" s="6"/>
      <c r="E97" s="10"/>
      <c r="F97" s="53"/>
      <c r="G97" s="8"/>
      <c r="H97" s="12"/>
      <c r="I97" s="15"/>
      <c r="J97" s="10"/>
    </row>
    <row r="98" spans="1:10" s="4" customFormat="1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>
      <c r="A99" s="10"/>
      <c r="B99" s="6"/>
      <c r="C99" s="6"/>
      <c r="D99" s="6"/>
      <c r="E99" s="6"/>
      <c r="F99" s="53"/>
      <c r="G99" s="8"/>
      <c r="H99" s="12"/>
      <c r="I99" s="18"/>
      <c r="J99" s="10"/>
    </row>
    <row r="100" spans="1:10">
      <c r="A100" s="10"/>
      <c r="B100" s="6"/>
      <c r="C100" s="6"/>
      <c r="D100" s="6"/>
      <c r="E100" s="6"/>
      <c r="F100" s="53"/>
      <c r="G100" s="8"/>
      <c r="H100" s="12"/>
      <c r="I100" s="18"/>
      <c r="J100" s="10"/>
    </row>
    <row r="101" spans="1:10" s="4" customFormat="1" ht="21">
      <c r="A101" s="10"/>
      <c r="B101" s="6"/>
      <c r="C101" s="6"/>
      <c r="D101" s="32"/>
      <c r="E101" s="6"/>
      <c r="F101" s="53"/>
      <c r="G101" s="8"/>
      <c r="H101" s="12"/>
      <c r="I101" s="18"/>
      <c r="J101" s="10"/>
    </row>
    <row r="102" spans="1:10" s="4" customFormat="1" ht="21">
      <c r="A102" s="10"/>
      <c r="B102" s="6"/>
      <c r="C102" s="10"/>
      <c r="D102" s="32" t="s">
        <v>66</v>
      </c>
      <c r="E102" s="10"/>
      <c r="F102" s="53"/>
      <c r="G102" s="8"/>
      <c r="H102" s="12"/>
      <c r="I102" s="15"/>
      <c r="J102" s="10"/>
    </row>
    <row r="103" spans="1:10" s="4" customFormat="1">
      <c r="A103" s="10"/>
      <c r="B103" s="6"/>
      <c r="C103" s="10"/>
      <c r="D103" s="6"/>
      <c r="E103" s="10"/>
      <c r="F103" s="53"/>
      <c r="G103" s="8"/>
      <c r="H103" s="12"/>
      <c r="I103" s="18"/>
      <c r="J103" s="10"/>
    </row>
    <row r="104" spans="1:10" s="4" customFormat="1">
      <c r="A104" s="10"/>
      <c r="B104" s="6"/>
      <c r="C104" s="6"/>
      <c r="D104" s="6"/>
      <c r="E104" s="6"/>
      <c r="F104" s="53"/>
      <c r="G104" s="8"/>
      <c r="H104" s="12"/>
      <c r="I104" s="18"/>
      <c r="J104" s="10"/>
    </row>
    <row r="105" spans="1:10" s="4" customFormat="1">
      <c r="A105" s="10"/>
      <c r="B105" s="6"/>
      <c r="C105" s="6"/>
      <c r="D105" s="6"/>
      <c r="E105" s="6"/>
      <c r="F105" s="53"/>
      <c r="G105" s="8"/>
      <c r="H105" s="12"/>
      <c r="I105" s="18"/>
      <c r="J105" s="10"/>
    </row>
    <row r="106" spans="1:10" s="4" customFormat="1">
      <c r="A106" s="10"/>
      <c r="B106" s="6"/>
      <c r="C106" s="10"/>
      <c r="D106" s="6"/>
      <c r="E106" s="10"/>
      <c r="F106" s="53"/>
      <c r="G106" s="8"/>
      <c r="H106" s="12"/>
      <c r="I106" s="15"/>
      <c r="J106" s="10"/>
    </row>
    <row r="107" spans="1:10" s="4" customFormat="1">
      <c r="A107" s="10"/>
      <c r="B107" s="6"/>
      <c r="C107" s="6"/>
      <c r="D107" s="6"/>
      <c r="E107" s="6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10"/>
      <c r="F108" s="53"/>
      <c r="G108" s="8"/>
      <c r="H108" s="12"/>
      <c r="I108" s="18"/>
      <c r="J108" s="10"/>
    </row>
    <row r="109" spans="1:10" s="4" customFormat="1">
      <c r="A109" s="10"/>
      <c r="B109" s="6"/>
      <c r="C109" s="6"/>
      <c r="D109" s="6"/>
      <c r="E109" s="10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10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5"/>
      <c r="J111" s="10"/>
    </row>
    <row r="112" spans="1:10" s="4" customFormat="1">
      <c r="A112" s="10"/>
      <c r="B112" s="6"/>
      <c r="C112" s="10"/>
      <c r="D112" s="6"/>
      <c r="E112" s="10"/>
      <c r="F112" s="53"/>
      <c r="G112" s="8"/>
      <c r="H112" s="12"/>
      <c r="I112" s="12"/>
      <c r="J112" s="10"/>
    </row>
    <row r="113" spans="2:9" s="10" customFormat="1">
      <c r="B113" s="6"/>
      <c r="C113" s="6"/>
      <c r="D113" s="6"/>
      <c r="E113" s="6"/>
      <c r="F113" s="53"/>
      <c r="G113" s="8"/>
      <c r="H113" s="12"/>
      <c r="I113" s="12"/>
    </row>
    <row r="114" spans="2:9" s="10" customFormat="1">
      <c r="B114" s="6"/>
      <c r="C114" s="6"/>
      <c r="D114" s="6"/>
      <c r="E114" s="6"/>
      <c r="F114" s="53"/>
      <c r="G114" s="8"/>
      <c r="H114" s="12"/>
      <c r="I114" s="12"/>
    </row>
    <row r="115" spans="2:9" s="10" customFormat="1">
      <c r="B115" s="6"/>
      <c r="C115" s="6"/>
      <c r="D115" s="6"/>
      <c r="E115" s="6"/>
      <c r="F115" s="53"/>
      <c r="G115" s="8"/>
      <c r="H115" s="12"/>
      <c r="I115" s="12"/>
    </row>
    <row r="116" spans="2:9">
      <c r="C116" s="10" t="s">
        <v>0</v>
      </c>
    </row>
    <row r="118" spans="2:9" ht="21">
      <c r="B118" s="6"/>
      <c r="C118" s="100"/>
      <c r="D118" s="100"/>
      <c r="E118" s="100"/>
      <c r="F118" s="100"/>
      <c r="G118" s="5"/>
      <c r="H118" s="14"/>
    </row>
    <row r="119" spans="2:9" ht="21">
      <c r="B119" s="6"/>
      <c r="C119" s="11"/>
      <c r="D119" s="44"/>
      <c r="E119" s="11"/>
      <c r="F119" s="55"/>
      <c r="G119" s="5"/>
      <c r="H119" s="14"/>
    </row>
    <row r="120" spans="2:9" s="4" customFormat="1">
      <c r="B120" s="6"/>
      <c r="C120" s="6"/>
      <c r="D120" s="6"/>
      <c r="E120" s="6"/>
      <c r="F120" s="53"/>
      <c r="G120" s="5"/>
      <c r="H120" s="14"/>
      <c r="I120" s="14"/>
    </row>
    <row r="121" spans="2:9">
      <c r="B121" s="6"/>
      <c r="C121" s="6"/>
      <c r="D121" s="45"/>
      <c r="E121" s="4"/>
      <c r="F121" s="56"/>
      <c r="G121" s="5"/>
      <c r="H121" s="14"/>
    </row>
    <row r="122" spans="2:9">
      <c r="B122" s="6"/>
      <c r="C122" s="6"/>
      <c r="D122" s="6"/>
      <c r="E122" s="6"/>
      <c r="F122" s="56"/>
      <c r="G122" s="8"/>
      <c r="H122" s="12"/>
    </row>
    <row r="123" spans="2:9">
      <c r="B123" s="6"/>
      <c r="C123" s="6"/>
      <c r="D123" s="6"/>
      <c r="E123" s="6"/>
      <c r="F123" s="53"/>
      <c r="G123" s="5"/>
      <c r="H123" s="14"/>
    </row>
    <row r="124" spans="2:9">
      <c r="B124" s="6"/>
      <c r="C124" s="6"/>
      <c r="D124" s="45"/>
      <c r="E124" s="4"/>
      <c r="F124" s="56"/>
      <c r="G124" s="5"/>
      <c r="H124" s="14"/>
    </row>
    <row r="125" spans="2:9" s="4" customFormat="1">
      <c r="B125" s="47"/>
      <c r="C125" s="6"/>
      <c r="D125" s="6"/>
      <c r="E125" s="6"/>
      <c r="F125" s="53"/>
      <c r="G125" s="5"/>
      <c r="H125" s="14"/>
      <c r="I125" s="14"/>
    </row>
    <row r="126" spans="2:9" s="4" customFormat="1">
      <c r="B126" s="6"/>
      <c r="C126" s="6"/>
      <c r="D126" s="6"/>
      <c r="E126" s="6"/>
      <c r="F126" s="53"/>
      <c r="G126" s="5"/>
      <c r="H126" s="14"/>
      <c r="I126" s="14"/>
    </row>
    <row r="127" spans="2:9" s="4" customFormat="1">
      <c r="B127" s="6"/>
      <c r="C127" s="6"/>
      <c r="D127" s="6"/>
      <c r="E127" s="7"/>
      <c r="F127" s="57"/>
      <c r="G127" s="5"/>
      <c r="H127" s="14"/>
      <c r="I127" s="14"/>
    </row>
    <row r="128" spans="2:9" s="4" customFormat="1">
      <c r="B128" s="6"/>
      <c r="C128" s="6"/>
      <c r="D128" s="6"/>
      <c r="E128" s="6"/>
      <c r="F128" s="53"/>
      <c r="G128" s="5"/>
      <c r="H128" s="14"/>
      <c r="I128" s="14"/>
    </row>
    <row r="129" spans="2:13" s="4" customFormat="1">
      <c r="B129" s="6"/>
      <c r="C129" s="6"/>
      <c r="D129" s="45"/>
      <c r="F129" s="56"/>
      <c r="G129" s="5"/>
      <c r="H129" s="14"/>
      <c r="I129" s="14"/>
    </row>
    <row r="130" spans="2:13" s="4" customFormat="1">
      <c r="B130" s="6"/>
      <c r="C130" s="6"/>
      <c r="D130" s="6"/>
      <c r="E130" s="6"/>
      <c r="F130" s="53"/>
      <c r="G130" s="5"/>
      <c r="H130" s="14"/>
      <c r="I130" s="14"/>
    </row>
    <row r="131" spans="2:13" s="4" customFormat="1">
      <c r="B131" s="6"/>
      <c r="C131" s="6"/>
      <c r="D131" s="6"/>
      <c r="E131" s="6"/>
      <c r="F131" s="53"/>
      <c r="G131" s="5"/>
      <c r="H131" s="14"/>
      <c r="I131" s="14"/>
    </row>
    <row r="132" spans="2:13" s="4" customFormat="1">
      <c r="B132" s="6"/>
      <c r="D132" s="45"/>
      <c r="F132" s="56"/>
      <c r="G132" s="5"/>
      <c r="H132" s="14"/>
      <c r="I132" s="14"/>
    </row>
    <row r="133" spans="2:13">
      <c r="B133" s="6"/>
      <c r="C133" s="6"/>
      <c r="D133" s="6"/>
      <c r="E133" s="6"/>
      <c r="F133" s="53"/>
      <c r="G133" s="5"/>
      <c r="H133" s="14"/>
    </row>
    <row r="134" spans="2:13">
      <c r="B134" s="6"/>
      <c r="C134" s="4"/>
      <c r="D134" s="45"/>
      <c r="E134" s="4"/>
      <c r="F134" s="56"/>
      <c r="G134" s="5"/>
      <c r="H134" s="14"/>
    </row>
    <row r="135" spans="2:13">
      <c r="B135" s="6"/>
      <c r="C135" s="6"/>
      <c r="D135" s="6"/>
      <c r="E135" s="6"/>
      <c r="F135" s="53"/>
      <c r="G135" s="5"/>
      <c r="H135" s="14"/>
      <c r="I135" s="14"/>
      <c r="J135" s="4"/>
      <c r="K135" s="4"/>
      <c r="L135" s="4"/>
      <c r="M135" s="4"/>
    </row>
    <row r="136" spans="2:13">
      <c r="B136" s="6"/>
      <c r="C136" s="6"/>
      <c r="D136" s="45"/>
      <c r="E136" s="4"/>
      <c r="F136" s="56"/>
      <c r="G136" s="5"/>
      <c r="H136" s="14"/>
    </row>
  </sheetData>
  <sortState ref="F9:G66">
    <sortCondition ref="F8"/>
  </sortState>
  <mergeCells count="3">
    <mergeCell ref="C4:F4"/>
    <mergeCell ref="C5:F5"/>
    <mergeCell ref="C118:F118"/>
  </mergeCells>
  <hyperlinks>
    <hyperlink ref="K94" r:id="rId1" display="roscastresa@hotmail.com"/>
  </hyperlink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nov 15</vt:lpstr>
      <vt:lpstr>dic 15</vt:lpstr>
      <vt:lpstr>ene 16</vt:lpstr>
      <vt:lpstr>feb 16</vt:lpstr>
      <vt:lpstr>mar 16</vt:lpstr>
      <vt:lpstr>abr 16</vt:lpstr>
      <vt:lpstr>mayo 16</vt:lpstr>
      <vt:lpstr>jun 16</vt:lpstr>
      <vt:lpstr>jul 16</vt:lpstr>
      <vt:lpstr>ago 16</vt:lpstr>
      <vt:lpstr>sep.16</vt:lpstr>
      <vt:lpstr>oct16</vt:lpstr>
      <vt:lpstr>nov16</vt:lpstr>
      <vt:lpstr>dic.16</vt:lpstr>
      <vt:lpstr>ENERO17</vt:lpstr>
      <vt:lpstr>FEBRERO 17</vt:lpstr>
      <vt:lpstr>MARZO17</vt:lpstr>
      <vt:lpstr>ABRIL17</vt:lpstr>
      <vt:lpstr>MAYO17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530</dc:creator>
  <cp:lastModifiedBy>luis michel</cp:lastModifiedBy>
  <cp:lastPrinted>2016-12-02T16:14:37Z</cp:lastPrinted>
  <dcterms:created xsi:type="dcterms:W3CDTF">2014-03-13T20:08:47Z</dcterms:created>
  <dcterms:modified xsi:type="dcterms:W3CDTF">2018-06-18T22:33:18Z</dcterms:modified>
</cp:coreProperties>
</file>